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8"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 政府性基金财政拨款收入支出决算表(公开10表)" sheetId="10" r:id="rId10"/>
    <sheet name="GK11 机关运行经费支出决算表(公开11表)" sheetId="11" r:id="rId11"/>
    <sheet name="GK12 采购情况表(公开12表)" sheetId="12" r:id="rId12"/>
  </sheets>
  <definedNames/>
  <calcPr fullCalcOnLoad="1"/>
</workbook>
</file>

<file path=xl/sharedStrings.xml><?xml version="1.0" encoding="utf-8"?>
<sst xmlns="http://schemas.openxmlformats.org/spreadsheetml/2006/main" count="2217" uniqueCount="439">
  <si>
    <t>收入支出决算总表</t>
  </si>
  <si>
    <t>公开01表</t>
  </si>
  <si>
    <t>编制单位：宜兴市人力资源和社会保障局</t>
  </si>
  <si>
    <t>2016年度</t>
  </si>
  <si>
    <t>金额单位：万元</t>
  </si>
  <si>
    <t>收入</t>
  </si>
  <si>
    <t/>
  </si>
  <si>
    <t>支出</t>
  </si>
  <si>
    <t>项目</t>
  </si>
  <si>
    <t>行次</t>
  </si>
  <si>
    <t>决算数</t>
  </si>
  <si>
    <t>项目(按功能分类)</t>
  </si>
  <si>
    <t>按支出性质</t>
  </si>
  <si>
    <t>栏次</t>
  </si>
  <si>
    <t>1</t>
  </si>
  <si>
    <t>2</t>
  </si>
  <si>
    <t>3</t>
  </si>
  <si>
    <t>一、财政拨款收入</t>
  </si>
  <si>
    <t>一、一般公共服务支出</t>
  </si>
  <si>
    <t>28</t>
  </si>
  <si>
    <t>一、基本支出</t>
  </si>
  <si>
    <t>55</t>
  </si>
  <si>
    <t>　　其中：政府性基金</t>
  </si>
  <si>
    <t>二、外交支出</t>
  </si>
  <si>
    <t>29</t>
  </si>
  <si>
    <t>二、项目支出</t>
  </si>
  <si>
    <t>56</t>
  </si>
  <si>
    <t>二、上级补助收入</t>
  </si>
  <si>
    <t>三、国防支出</t>
  </si>
  <si>
    <t>30</t>
  </si>
  <si>
    <t>三、上缴上级支出</t>
  </si>
  <si>
    <t>57</t>
  </si>
  <si>
    <t>三、事业收入</t>
  </si>
  <si>
    <t>4</t>
  </si>
  <si>
    <t>四、公共安全支出</t>
  </si>
  <si>
    <t>31</t>
  </si>
  <si>
    <t>四、经营支出</t>
  </si>
  <si>
    <t>58</t>
  </si>
  <si>
    <t>四、经营收入</t>
  </si>
  <si>
    <t>5</t>
  </si>
  <si>
    <t>五、教育支出</t>
  </si>
  <si>
    <t>32</t>
  </si>
  <si>
    <t>五、对附属单位补助支出</t>
  </si>
  <si>
    <t>59</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</si>
  <si>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</si>
  <si>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</si>
  <si>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</si>
  <si>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</si>
  <si>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</si>
  <si>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</si>
  <si>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</si>
  <si>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</si>
  <si>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</si>
  <si>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</si>
  <si>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</si>
  <si>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</si>
  <si>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</si>
  <si>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</si>
  <si>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</si>
  <si>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</si>
  <si>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</si>
  <si>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</si>
  <si>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</si>
  <si>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</si>
  <si>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</si>
  <si>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</si>
  <si>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</si>
  <si>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</si>
  <si>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</si>
  <si>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</si>
  <si>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</si>
  <si>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</si>
  <si>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</si>
  <si>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</si>
  <si>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</si>
  <si>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</si>
  <si>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</si>
  <si>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</si>
  <si>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</si>
  <si>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</si>
  <si>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</si>
  <si>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</si>
  <si>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</si>
  <si>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</si>
  <si>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</si>
  <si>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</si>
  <si>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</si>
  <si>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</si>
  <si>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</si>
  <si>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</si>
  <si>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</si>
  <si>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</si>
  <si>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</si>
  <si>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</si>
  <si>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</si>
  <si>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</si>
  <si>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</si>
  <si>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二十三、债务付息支出</t>
  </si>
  <si>
    <t>50</t>
  </si>
  <si>
    <t>本年收入合计</t>
  </si>
  <si>
    <t>23</t>
  </si>
  <si>
    <t>本年支出合计</t>
  </si>
  <si>
    <t>60</t>
  </si>
  <si>
    <t xml:space="preserve">    用事业基金弥补收支差额</t>
  </si>
  <si>
    <t>24</t>
  </si>
  <si>
    <t xml:space="preserve">    结余分配</t>
  </si>
  <si>
    <t>51</t>
  </si>
  <si>
    <t>61</t>
  </si>
  <si>
    <t xml:space="preserve">    年初结转和结余</t>
  </si>
  <si>
    <t>25</t>
  </si>
  <si>
    <t xml:space="preserve">    年末结转和结余</t>
  </si>
  <si>
    <t>52</t>
  </si>
  <si>
    <t>62</t>
  </si>
  <si>
    <t>26</t>
  </si>
  <si>
    <t>53</t>
  </si>
  <si>
    <t>63</t>
  </si>
  <si>
    <t>总计</t>
  </si>
  <si>
    <t>27</t>
  </si>
  <si>
    <t>54</t>
  </si>
  <si>
    <t>64</t>
  </si>
  <si>
    <t>— 1 —</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</si>
  <si>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</si>
  <si>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</si>
  <si>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</si>
  <si>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</si>
  <si>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</si>
  <si>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</si>
  <si>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</si>
  <si>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</si>
  <si>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</si>
  <si>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</si>
  <si>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</si>
  <si>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</si>
  <si>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</si>
  <si>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</si>
  <si>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201</t>
  </si>
  <si>
    <t>一般公共服务支出</t>
  </si>
  <si>
    <t>20110</t>
  </si>
  <si>
    <t>人力资源事务</t>
  </si>
  <si>
    <t>2011008</t>
  </si>
  <si>
    <t xml:space="preserve">  引进人才费用</t>
  </si>
  <si>
    <t>208</t>
  </si>
  <si>
    <t>社会保障和就业支出</t>
  </si>
  <si>
    <t>20801</t>
  </si>
  <si>
    <t>人力资源和社会保障管理事务</t>
  </si>
  <si>
    <t>2080101</t>
  </si>
  <si>
    <t xml:space="preserve">  行政运行</t>
  </si>
  <si>
    <t>2080105</t>
  </si>
  <si>
    <t xml:space="preserve">  劳动保障监察</t>
  </si>
  <si>
    <t>2080106</t>
  </si>
  <si>
    <t xml:space="preserve">  就业管理事务</t>
  </si>
  <si>
    <t>2080108</t>
  </si>
  <si>
    <t xml:space="preserve">  信息化建设</t>
  </si>
  <si>
    <t>— 2.%d —</t>
  </si>
  <si>
    <t>支出决算表</t>
  </si>
  <si>
    <t>公开03表</t>
  </si>
  <si>
    <t>2016年</t>
  </si>
  <si>
    <t>基本支出</t>
  </si>
  <si>
    <t>项目支出</t>
  </si>
  <si>
    <t>上缴上级支出</t>
  </si>
  <si>
    <t>经营支出</t>
  </si>
  <si>
    <t>对附属单位补助支出</t>
  </si>
  <si>
    <t>— 3.%d —</t>
  </si>
  <si>
    <t>财政拨款收入支出决算总表</t>
  </si>
  <si>
    <t>公开04表</t>
  </si>
  <si>
    <t>一般公共预算财政拨款</t>
  </si>
  <si>
    <t>政府性基金预算财政拨款</t>
  </si>
  <si>
    <t>一、一般公共预算财政拨款</t>
  </si>
  <si>
    <t>二、政府性基金预算财政拨款</t>
  </si>
  <si>
    <t>年初财政拨款结转和结余</t>
  </si>
  <si>
    <t>年末财政拨款结转和结余</t>
  </si>
  <si>
    <t>基本支出结转</t>
  </si>
  <si>
    <t>项目支出结转和结余</t>
  </si>
  <si>
    <t>收入总计</t>
  </si>
  <si>
    <t>支出总计</t>
  </si>
  <si>
    <t>— 4.%d —</t>
  </si>
  <si>
    <t>财政拨款支出决算表</t>
  </si>
  <si>
    <t>公开05表</t>
  </si>
  <si>
    <t>注：本表反映部门本年度按功能分类财政拨款实际支出情况。财政拨款指一般公共预算财政拨款和政府性基金预算财政拨款。</t>
  </si>
  <si>
    <t>— 5 —</t>
  </si>
  <si>
    <t>财政拨款基本支出决算表</t>
  </si>
  <si>
    <t>公开06表</t>
  </si>
  <si>
    <t>项  目</t>
  </si>
  <si>
    <t>人员经费</t>
  </si>
  <si>
    <t>公用经费</t>
  </si>
  <si>
    <t>经济分类编码</t>
  </si>
  <si>
    <t>经济分类名称</t>
  </si>
  <si>
    <t>栏   次</t>
  </si>
  <si>
    <t xml:space="preserve">                合   计</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</si>
  <si>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</si>
  <si>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</si>
  <si>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</si>
  <si>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</si>
  <si>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</si>
  <si>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</si>
  <si>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</si>
  <si>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</si>
  <si>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</si>
  <si>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</si>
  <si>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</si>
  <si>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</si>
  <si>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</si>
  <si>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</si>
  <si>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</si>
  <si>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机关事业单位基本养老保险缴纳</t>
  </si>
  <si>
    <t>30109</t>
  </si>
  <si>
    <t xml:space="preserve">  职业年金缴纳</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</si>
  <si>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</si>
  <si>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</si>
  <si>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</si>
  <si>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</si>
  <si>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</si>
  <si>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</si>
  <si>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</si>
  <si>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</si>
  <si>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</si>
  <si>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</si>
  <si>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</si>
  <si>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</si>
  <si>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</si>
  <si>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</si>
  <si>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</si>
  <si>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</si>
  <si>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</si>
  <si>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</si>
  <si>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</si>
  <si>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</si>
  <si>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</si>
  <si>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</si>
  <si>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</si>
  <si>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</si>
  <si>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</si>
  <si>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</si>
  <si>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</si>
  <si>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</si>
  <si>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</si>
  <si>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</si>
  <si>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</si>
  <si>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</si>
  <si>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</si>
  <si>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</si>
  <si>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</si>
  <si>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</si>
  <si>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</si>
  <si>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</si>
  <si>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</si>
  <si>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</si>
  <si>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</si>
  <si>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</si>
  <si>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</si>
  <si>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</si>
  <si>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</si>
  <si>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</si>
  <si>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</si>
  <si>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</si>
  <si>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</si>
  <si>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</si>
  <si>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</si>
  <si>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</si>
  <si>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</si>
  <si>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</si>
  <si>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</si>
  <si>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</si>
  <si>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</si>
  <si>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</si>
  <si>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</si>
  <si>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</si>
  <si>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</si>
  <si>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</si>
  <si>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</si>
  <si>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</si>
  <si>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</si>
  <si>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</si>
  <si>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</si>
  <si>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</si>
  <si>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</si>
  <si>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</si>
  <si>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</si>
  <si>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</si>
  <si>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</si>
  <si>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</si>
  <si>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</si>
  <si>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</si>
  <si>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</si>
  <si>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</si>
  <si>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</si>
  <si>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</si>
  <si>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</si>
  <si>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</si>
  <si>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</si>
  <si>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</si>
  <si>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</si>
  <si>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</si>
  <si>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</si>
  <si>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</si>
  <si>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</si>
  <si>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</si>
  <si>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</si>
  <si>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</si>
  <si>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</si>
  <si>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</si>
  <si>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</si>
  <si>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</si>
  <si>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</si>
  <si>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</si>
  <si>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</si>
  <si>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</si>
  <si>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其他对企事业单位的补贴支出</t>
  </si>
  <si>
    <t>399</t>
  </si>
  <si>
    <t>其他支出</t>
  </si>
  <si>
    <t>39906</t>
  </si>
  <si>
    <t xml:space="preserve">  赠与
</t>
  </si>
  <si>
    <t>39999</t>
  </si>
  <si>
    <t xml:space="preserve">  其他支出</t>
  </si>
  <si>
    <t>307</t>
  </si>
  <si>
    <t>债务利息支出</t>
  </si>
  <si>
    <t>65</t>
  </si>
  <si>
    <t>30701</t>
  </si>
  <si>
    <t xml:space="preserve">  国内债务付息</t>
  </si>
  <si>
    <t>66</t>
  </si>
  <si>
    <t>30707</t>
  </si>
  <si>
    <t xml:space="preserve">  国外债务付息</t>
  </si>
  <si>
    <t>67</t>
  </si>
  <si>
    <t>310</t>
  </si>
  <si>
    <t>其他资本性支出</t>
  </si>
  <si>
    <t>68</t>
  </si>
  <si>
    <t>31001</t>
  </si>
  <si>
    <t xml:space="preserve">  房屋建筑物购建</t>
  </si>
  <si>
    <t>69</t>
  </si>
  <si>
    <t>31002</t>
  </si>
  <si>
    <t xml:space="preserve">  办公设备购置</t>
  </si>
  <si>
    <t>70</t>
  </si>
  <si>
    <t>31003</t>
  </si>
  <si>
    <t xml:space="preserve">  专用设备购置</t>
  </si>
  <si>
    <t>71</t>
  </si>
  <si>
    <t>31005</t>
  </si>
  <si>
    <t xml:space="preserve">  基础设施建设</t>
  </si>
  <si>
    <t>72</t>
  </si>
  <si>
    <t>31006</t>
  </si>
  <si>
    <t xml:space="preserve">  大型修缮</t>
  </si>
  <si>
    <t>73</t>
  </si>
  <si>
    <t>31007</t>
  </si>
  <si>
    <t xml:space="preserve">  信息网络及软件购置更新</t>
  </si>
  <si>
    <t>74</t>
  </si>
  <si>
    <t>31008</t>
  </si>
  <si>
    <t xml:space="preserve">  物资储备</t>
  </si>
  <si>
    <t>75</t>
  </si>
  <si>
    <t>31009</t>
  </si>
  <si>
    <t xml:space="preserve">  土地补偿</t>
  </si>
  <si>
    <t>76</t>
  </si>
  <si>
    <t>31010</t>
  </si>
  <si>
    <t xml:space="preserve">  安置补助</t>
  </si>
  <si>
    <t>77</t>
  </si>
  <si>
    <t>31011</t>
  </si>
  <si>
    <t xml:space="preserve">  地上附着物和青苗补偿</t>
  </si>
  <si>
    <t>78</t>
  </si>
  <si>
    <t>31012</t>
  </si>
  <si>
    <t xml:space="preserve">  拆迁补偿</t>
  </si>
  <si>
    <t>79</t>
  </si>
  <si>
    <t>31013</t>
  </si>
  <si>
    <t xml:space="preserve">  公务用车购置</t>
  </si>
  <si>
    <t>80</t>
  </si>
  <si>
    <t>31019</t>
  </si>
  <si>
    <t xml:space="preserve">  其他交通工具购置</t>
  </si>
  <si>
    <t>81</t>
  </si>
  <si>
    <t>31020</t>
  </si>
  <si>
    <t xml:space="preserve">  产权参股</t>
  </si>
  <si>
    <t>82</t>
  </si>
  <si>
    <t>31099</t>
  </si>
  <si>
    <t xml:space="preserve">  其他资本性支出</t>
  </si>
  <si>
    <t>83</t>
  </si>
  <si>
    <t>注：本表反映部门本年度按经济分类财政拨款基本支出明细情况。财政拨款指一般公共预算财政拨款和政府性基金预算财政拨款。</t>
  </si>
  <si>
    <t>— 6 —</t>
  </si>
  <si>
    <t>一般公共预算财政拨款支出决算表</t>
  </si>
  <si>
    <t>公开07表</t>
  </si>
  <si>
    <t>功能分类编码</t>
  </si>
  <si>
    <t>注：本表反映部门本年度按功能分类一般公共预算财政拨款实际支出情况。</t>
  </si>
  <si>
    <t>— 7.%d —</t>
  </si>
  <si>
    <t>一般公共预算财政拨款基本支出决算表</t>
  </si>
  <si>
    <t>公开08表</t>
  </si>
  <si>
    <t xml:space="preserve">  赠与</t>
  </si>
  <si>
    <t>注：本表反映部门本年度按经济分类一般公共预算财政拨款基本支出明细情况。</t>
  </si>
  <si>
    <t>— %d —</t>
  </si>
  <si>
    <t>一般公共预算财政拨款“三公”经费、会议费、培训费支出决算表</t>
  </si>
  <si>
    <t>公开09表</t>
  </si>
  <si>
    <t>“三公”经费</t>
  </si>
  <si>
    <t>公共预算财政拨款安排的“三公”经费支出</t>
  </si>
  <si>
    <t>会议费</t>
  </si>
  <si>
    <t>培训费</t>
  </si>
  <si>
    <t>“三公”经费
合计</t>
  </si>
  <si>
    <t>因公出国（境）费</t>
  </si>
  <si>
    <t>公务用车购置及运行维护费</t>
  </si>
  <si>
    <t>公务接待费</t>
  </si>
  <si>
    <t>小计</t>
  </si>
  <si>
    <t>公务用车购置</t>
  </si>
  <si>
    <t>公务用车运行维护费</t>
  </si>
  <si>
    <t>相关统计数：</t>
  </si>
  <si>
    <t>统计数</t>
  </si>
  <si>
    <t>因公出国（境）团组数(个)</t>
  </si>
  <si>
    <t>0</t>
  </si>
  <si>
    <t>因公出国（境）人次数(人)</t>
  </si>
  <si>
    <t>公务用车购置数(辆)</t>
  </si>
  <si>
    <t>公务用车保有量(辆)</t>
  </si>
  <si>
    <t>国内公务接待批次(个)</t>
  </si>
  <si>
    <t>100</t>
  </si>
  <si>
    <t>国内公务接待人次(人)</t>
  </si>
  <si>
    <t>国（境）外公务接待批次(个)</t>
  </si>
  <si>
    <t>国（境）外公务接待人次(人)</t>
  </si>
  <si>
    <t>召开会议次数(个)</t>
  </si>
  <si>
    <t>参加会议人次(人)</t>
  </si>
  <si>
    <t>组织培训次数(个)</t>
  </si>
  <si>
    <t>参加培训人次(人)</t>
  </si>
  <si>
    <t>注：“三公”经费、会议费、培训费详细支出情况见支出情况说明。</t>
  </si>
  <si>
    <t>我局三公经费与去年相比，由于车改，我局只保留一部执法用车，所以公务车运行维护费减少16.1万，但由于各项业务的调整，会议和培训有所增加，相应费用因此增多。同时由于经费压缩公务接待费比去年减少10.6万。</t>
  </si>
  <si>
    <t>— 9 —</t>
  </si>
  <si>
    <t>政府性基金财政拨款收入支出决算表</t>
  </si>
  <si>
    <t>公开10表</t>
  </si>
  <si>
    <t>年初结转和结余</t>
  </si>
  <si>
    <t>本年收入</t>
  </si>
  <si>
    <t>本年支出</t>
  </si>
  <si>
    <t>年末结转和结余</t>
  </si>
  <si>
    <t>注：本表反映部门本年度按功能分类政府性基金预算财政拨款收支及结转和结余情况。</t>
  </si>
  <si>
    <t>— 10 —</t>
  </si>
  <si>
    <t>机关运行经费支出决算表</t>
  </si>
  <si>
    <t>公开11表</t>
  </si>
  <si>
    <t>机关运行经费支出决算</t>
  </si>
  <si>
    <t>注：“机关运行经费”指行政单位和参照公务员法管理的事业单位使用一般公共预算财政拨款安排的基本支出中的日常公用经费。</t>
  </si>
  <si>
    <t>— 11 —</t>
  </si>
  <si>
    <t>采购情况表</t>
  </si>
  <si>
    <t>公开12表</t>
  </si>
  <si>
    <t>采购决算</t>
  </si>
  <si>
    <t>财政性资金</t>
  </si>
  <si>
    <t>其他资金</t>
  </si>
  <si>
    <t>合   计</t>
  </si>
  <si>
    <t>货物</t>
  </si>
  <si>
    <t>工程</t>
  </si>
  <si>
    <t>服务</t>
  </si>
  <si>
    <t>注：“财政性资金”指纳入财政预算管理的资金，具体包括一般公共预算财政拨款、政府性基金预算财政拨款、财政专户管理事业收入和其他收入等。</t>
  </si>
  <si>
    <t>— 12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</si>
</sst>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0.00_ "/>
    <numFmt numFmtId="181" formatCode="0.00_);[Red]\(0.00\)"/>
  </numFmts>
  <fonts count="26">
    <font>
      <sz val="10"/>
      <color indexed="8"/>
      <name val="Arial"/>
      <family val="2"/>
    </font>
    <font>
      <sz val="11"/>
      <name val="宋体"/>
      <family val="0"/>
    </font>
    <font>
      <sz val="22"/>
      <color indexed="8"/>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0"/>
      <color rgb="FF000000"/>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7"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11"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2" fillId="3" borderId="0" applyNumberFormat="0" applyBorder="0" applyAlignment="0" applyProtection="0"/>
    <xf numFmtId="0" fontId="22" fillId="22" borderId="0" applyNumberFormat="0" applyBorder="0" applyAlignment="0" applyProtection="0"/>
    <xf numFmtId="0" fontId="21" fillId="23" borderId="0" applyNumberFormat="0" applyBorder="0" applyAlignment="0" applyProtection="0"/>
  </cellStyleXfs>
  <cellXfs count="9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Fill="1" applyAlignment="1">
      <alignment/>
    </xf>
    <xf numFmtId="0" fontId="0" fillId="0" borderId="0" xfId="0" applyFill="1" applyAlignment="1">
      <alignment/>
    </xf>
    <xf numFmtId="0" fontId="3" fillId="0" borderId="0" xfId="0" applyFont="1" applyFill="1" applyAlignment="1">
      <alignment horizontal="center"/>
    </xf>
    <xf numFmtId="0" fontId="3" fillId="0" borderId="0" xfId="0" applyFont="1" applyFill="1" applyAlignment="1">
      <alignment horizontal="right"/>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179" fontId="1" fillId="0" borderId="14" xfId="0" applyNumberFormat="1" applyFont="1" applyFill="1" applyBorder="1" applyAlignment="1">
      <alignment horizontal="right" vertical="center" shrinkToFit="1"/>
    </xf>
    <xf numFmtId="179" fontId="1" fillId="0" borderId="15" xfId="0" applyNumberFormat="1" applyFont="1" applyFill="1" applyBorder="1" applyAlignment="1">
      <alignment horizontal="right" vertical="center" shrinkToFi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180" fontId="1" fillId="0" borderId="15" xfId="0" applyNumberFormat="1" applyFont="1" applyFill="1" applyBorder="1" applyAlignment="1">
      <alignment horizontal="right" vertical="center" shrinkToFit="1"/>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4" xfId="0" applyFont="1" applyFill="1" applyBorder="1" applyAlignment="1">
      <alignment horizontal="right" vertical="center" shrinkToFit="1"/>
    </xf>
    <xf numFmtId="0" fontId="1" fillId="0" borderId="13" xfId="0" applyFont="1" applyFill="1" applyBorder="1" applyAlignment="1">
      <alignment horizontal="left" vertical="center" wrapText="1" shrinkToFit="1"/>
    </xf>
    <xf numFmtId="0" fontId="1" fillId="0" borderId="14" xfId="0" applyFont="1" applyFill="1" applyBorder="1" applyAlignment="1">
      <alignment horizontal="left" vertical="center" wrapText="1" shrinkToFit="1"/>
    </xf>
    <xf numFmtId="0" fontId="1" fillId="0" borderId="16" xfId="0" applyFont="1" applyFill="1" applyBorder="1" applyAlignment="1">
      <alignment horizontal="left" vertical="center" wrapText="1" shrinkToFit="1"/>
    </xf>
    <xf numFmtId="0" fontId="1" fillId="0" borderId="17" xfId="0" applyFont="1" applyFill="1" applyBorder="1" applyAlignment="1">
      <alignment horizontal="left" vertical="center" wrapText="1" shrinkToFit="1"/>
    </xf>
    <xf numFmtId="0" fontId="3" fillId="0" borderId="0" xfId="0" applyFont="1" applyAlignment="1">
      <alignment horizont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1" fillId="0" borderId="15" xfId="0" applyFont="1" applyFill="1" applyBorder="1" applyAlignment="1">
      <alignment horizontal="right" vertical="center" shrinkToFit="1"/>
    </xf>
    <xf numFmtId="0" fontId="1" fillId="0" borderId="18" xfId="0" applyFont="1" applyFill="1" applyBorder="1" applyAlignment="1">
      <alignment horizontal="left" vertical="center" wrapText="1" shrinkToFit="1"/>
    </xf>
    <xf numFmtId="0" fontId="1" fillId="0" borderId="0" xfId="0" applyFont="1" applyAlignment="1">
      <alignment horizont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179" fontId="1" fillId="0" borderId="16" xfId="0" applyNumberFormat="1" applyFont="1" applyFill="1" applyBorder="1" applyAlignment="1">
      <alignment horizontal="right" vertical="center" shrinkToFit="1"/>
    </xf>
    <xf numFmtId="179" fontId="1" fillId="0" borderId="17" xfId="0" applyNumberFormat="1" applyFont="1" applyFill="1" applyBorder="1" applyAlignment="1">
      <alignment horizontal="right" vertical="center" shrinkToFit="1"/>
    </xf>
    <xf numFmtId="179" fontId="1" fillId="0" borderId="18" xfId="0" applyNumberFormat="1" applyFont="1" applyFill="1" applyBorder="1" applyAlignment="1">
      <alignment horizontal="right" vertical="center" shrinkToFi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25" fillId="0" borderId="0" xfId="0" applyFont="1" applyAlignment="1">
      <alignment/>
    </xf>
    <xf numFmtId="0" fontId="3" fillId="0" borderId="0" xfId="0" applyFont="1" applyAlignment="1">
      <alignment/>
    </xf>
    <xf numFmtId="180" fontId="1" fillId="0" borderId="14" xfId="0" applyNumberFormat="1" applyFont="1" applyFill="1" applyBorder="1" applyAlignment="1">
      <alignment horizontal="right" vertical="center" shrinkToFit="1"/>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Alignment="1">
      <alignment horizontal="righ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right"/>
    </xf>
    <xf numFmtId="0" fontId="1" fillId="0" borderId="13"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14" xfId="0" applyNumberFormat="1" applyFont="1" applyFill="1" applyBorder="1" applyAlignment="1">
      <alignment horizontal="right" vertical="center" shrinkToFit="1"/>
    </xf>
    <xf numFmtId="0" fontId="3" fillId="0" borderId="17" xfId="0" applyFont="1" applyFill="1" applyBorder="1" applyAlignment="1">
      <alignment horizontal="left" vertical="center" wrapText="1"/>
    </xf>
    <xf numFmtId="181" fontId="1" fillId="0" borderId="14" xfId="0" applyNumberFormat="1" applyFont="1" applyFill="1" applyBorder="1" applyAlignment="1">
      <alignment horizontal="right" vertical="center" shrinkToFit="1"/>
    </xf>
    <xf numFmtId="181" fontId="1" fillId="0" borderId="15" xfId="0" applyNumberFormat="1" applyFont="1" applyFill="1" applyBorder="1" applyAlignment="1">
      <alignment horizontal="right" vertical="center" shrinkToFit="1"/>
    </xf>
    <xf numFmtId="0" fontId="1" fillId="0" borderId="0" xfId="0" applyFont="1" applyAlignment="1">
      <alignment/>
    </xf>
    <xf numFmtId="181" fontId="1" fillId="0" borderId="14" xfId="0" applyNumberFormat="1" applyFont="1" applyFill="1" applyBorder="1" applyAlignment="1">
      <alignment horizontal="left" vertical="center" shrinkToFit="1"/>
    </xf>
    <xf numFmtId="181" fontId="1" fillId="0" borderId="14" xfId="0" applyNumberFormat="1" applyFont="1" applyFill="1" applyBorder="1" applyAlignment="1">
      <alignment horizontal="center" vertical="center" shrinkToFit="1"/>
    </xf>
    <xf numFmtId="0" fontId="3" fillId="0" borderId="13" xfId="0" applyFont="1" applyFill="1" applyBorder="1" applyAlignment="1">
      <alignment horizontal="left" vertical="center"/>
    </xf>
    <xf numFmtId="181" fontId="3" fillId="0" borderId="14" xfId="0" applyNumberFormat="1" applyFont="1" applyFill="1" applyBorder="1" applyAlignment="1">
      <alignment horizontal="left" vertical="center"/>
    </xf>
    <xf numFmtId="0" fontId="3" fillId="0" borderId="13" xfId="0" applyFont="1" applyFill="1" applyBorder="1" applyAlignment="1">
      <alignment horizontal="left" vertical="center" shrinkToFit="1"/>
    </xf>
    <xf numFmtId="0" fontId="1"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181" fontId="1" fillId="0" borderId="17" xfId="0" applyNumberFormat="1" applyFont="1" applyFill="1" applyBorder="1" applyAlignment="1">
      <alignment horizontal="center" vertical="center" shrinkToFit="1"/>
    </xf>
    <xf numFmtId="181" fontId="1" fillId="0" borderId="18" xfId="0" applyNumberFormat="1" applyFont="1" applyFill="1" applyBorder="1" applyAlignment="1">
      <alignment horizontal="right" vertical="center" shrinkToFit="1"/>
    </xf>
    <xf numFmtId="181" fontId="1" fillId="0" borderId="17" xfId="0" applyNumberFormat="1" applyFont="1" applyFill="1" applyBorder="1" applyAlignment="1">
      <alignment horizontal="right" vertical="center" shrinkToFit="1"/>
    </xf>
    <xf numFmtId="0" fontId="1" fillId="0" borderId="12" xfId="0" applyFont="1" applyFill="1" applyBorder="1" applyAlignment="1">
      <alignment horizontal="center" vertical="center" wrapText="1" shrinkToFit="1"/>
    </xf>
    <xf numFmtId="181" fontId="3" fillId="0" borderId="14" xfId="0" applyNumberFormat="1" applyFont="1" applyFill="1" applyBorder="1" applyAlignment="1">
      <alignment horizontal="right" vertical="center" shrinkToFit="1"/>
    </xf>
    <xf numFmtId="181" fontId="3" fillId="0" borderId="17" xfId="0" applyNumberFormat="1" applyFont="1" applyFill="1" applyBorder="1" applyAlignment="1">
      <alignment horizontal="right" vertical="center" shrinkToFit="1"/>
    </xf>
    <xf numFmtId="181" fontId="3" fillId="0" borderId="15" xfId="0" applyNumberFormat="1" applyFont="1" applyFill="1" applyBorder="1" applyAlignment="1">
      <alignment horizontal="right" vertical="center" shrinkToFit="1"/>
    </xf>
    <xf numFmtId="181" fontId="3" fillId="0" borderId="18"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181" fontId="3" fillId="0" borderId="14" xfId="0" applyNumberFormat="1"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4" xfId="0" applyFont="1" applyFill="1" applyBorder="1" applyAlignment="1">
      <alignment horizontal="right" vertical="center" shrinkToFit="1"/>
    </xf>
    <xf numFmtId="181" fontId="3" fillId="0" borderId="14" xfId="0" applyNumberFormat="1" applyFont="1" applyFill="1" applyBorder="1" applyAlignment="1">
      <alignment horizontal="left"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I16" sqref="I16"/>
    </sheetView>
  </sheetViews>
  <sheetFormatPr defaultColWidth="9.140625" defaultRowHeight="12.75"/>
  <cols>
    <col min="1" max="1" width="24.7109375" style="0" customWidth="1"/>
    <col min="2" max="2" width="4.28125" style="0" customWidth="1"/>
    <col min="3" max="3" width="16.57421875" style="0" customWidth="1"/>
    <col min="4" max="4" width="24.28125" style="0" customWidth="1"/>
    <col min="5" max="5" width="4.28125" style="0" customWidth="1"/>
    <col min="6" max="6" width="16.00390625" style="0" customWidth="1"/>
    <col min="7" max="7" width="21.00390625" style="0" customWidth="1"/>
    <col min="8" max="8" width="4.28125" style="0" customWidth="1"/>
    <col min="9" max="9" width="13.28125" style="0" customWidth="1"/>
    <col min="10" max="10" width="9.7109375" style="0" customWidth="1"/>
  </cols>
  <sheetData>
    <row r="1" ht="27">
      <c r="D1" s="1" t="s">
        <v>0</v>
      </c>
    </row>
    <row r="2" ht="12.75">
      <c r="I2" s="2" t="s">
        <v>1</v>
      </c>
    </row>
    <row r="3" spans="1:9" ht="13.5">
      <c r="A3" s="59" t="s">
        <v>2</v>
      </c>
      <c r="D3" s="42" t="s">
        <v>3</v>
      </c>
      <c r="I3" s="2" t="s">
        <v>4</v>
      </c>
    </row>
    <row r="4" spans="1:9" ht="13.5" customHeight="1">
      <c r="A4" s="7" t="s">
        <v>5</v>
      </c>
      <c r="B4" s="8" t="s">
        <v>6</v>
      </c>
      <c r="C4" s="8" t="s">
        <v>6</v>
      </c>
      <c r="D4" s="8" t="s">
        <v>7</v>
      </c>
      <c r="E4" s="8" t="s">
        <v>6</v>
      </c>
      <c r="F4" s="8" t="s">
        <v>6</v>
      </c>
      <c r="G4" s="8" t="s">
        <v>6</v>
      </c>
      <c r="H4" s="8" t="s">
        <v>6</v>
      </c>
      <c r="I4" s="9" t="s">
        <v>6</v>
      </c>
    </row>
    <row r="5" spans="1:9" ht="13.5" customHeight="1">
      <c r="A5" s="13" t="s">
        <v>8</v>
      </c>
      <c r="B5" s="14" t="s">
        <v>9</v>
      </c>
      <c r="C5" s="14" t="s">
        <v>10</v>
      </c>
      <c r="D5" s="14" t="s">
        <v>11</v>
      </c>
      <c r="E5" s="14" t="s">
        <v>9</v>
      </c>
      <c r="F5" s="14" t="s">
        <v>10</v>
      </c>
      <c r="G5" s="14" t="s">
        <v>12</v>
      </c>
      <c r="H5" s="14" t="s">
        <v>9</v>
      </c>
      <c r="I5" s="15" t="s">
        <v>10</v>
      </c>
    </row>
    <row r="6" spans="1:9" ht="13.5" customHeight="1">
      <c r="A6" s="13" t="s">
        <v>13</v>
      </c>
      <c r="B6" s="14" t="s">
        <v>6</v>
      </c>
      <c r="C6" s="14" t="s">
        <v>14</v>
      </c>
      <c r="D6" s="14" t="s">
        <v>13</v>
      </c>
      <c r="E6" s="14" t="s">
        <v>6</v>
      </c>
      <c r="F6" s="14" t="s">
        <v>15</v>
      </c>
      <c r="G6" s="14" t="s">
        <v>13</v>
      </c>
      <c r="H6" s="14" t="s">
        <v>6</v>
      </c>
      <c r="I6" s="15" t="s">
        <v>16</v>
      </c>
    </row>
    <row r="7" spans="1:9" ht="13.5" customHeight="1">
      <c r="A7" s="68" t="s">
        <v>17</v>
      </c>
      <c r="B7" s="14" t="s">
        <v>14</v>
      </c>
      <c r="C7" s="93">
        <v>5050.58</v>
      </c>
      <c r="D7" s="78" t="s">
        <v>18</v>
      </c>
      <c r="E7" s="79" t="s">
        <v>19</v>
      </c>
      <c r="F7" s="75">
        <v>291.04</v>
      </c>
      <c r="G7" s="78" t="s">
        <v>20</v>
      </c>
      <c r="H7" s="79" t="s">
        <v>21</v>
      </c>
      <c r="I7" s="76">
        <v>3938.44</v>
      </c>
    </row>
    <row r="8" spans="1:9" ht="13.5" customHeight="1">
      <c r="A8" s="68" t="s">
        <v>22</v>
      </c>
      <c r="B8" s="14" t="s">
        <v>15</v>
      </c>
      <c r="C8" s="16">
        <v>0</v>
      </c>
      <c r="D8" s="78" t="s">
        <v>23</v>
      </c>
      <c r="E8" s="79" t="s">
        <v>24</v>
      </c>
      <c r="F8" s="75">
        <v>0</v>
      </c>
      <c r="G8" s="78" t="s">
        <v>25</v>
      </c>
      <c r="H8" s="79" t="s">
        <v>26</v>
      </c>
      <c r="I8" s="76">
        <v>1112.14</v>
      </c>
    </row>
    <row r="9" spans="1:9" ht="13.5" customHeight="1">
      <c r="A9" s="68" t="s">
        <v>27</v>
      </c>
      <c r="B9" s="14" t="s">
        <v>16</v>
      </c>
      <c r="C9" s="16">
        <v>0</v>
      </c>
      <c r="D9" s="78" t="s">
        <v>28</v>
      </c>
      <c r="E9" s="79" t="s">
        <v>29</v>
      </c>
      <c r="F9" s="75">
        <v>0</v>
      </c>
      <c r="G9" s="78" t="s">
        <v>30</v>
      </c>
      <c r="H9" s="79" t="s">
        <v>31</v>
      </c>
      <c r="I9" s="76">
        <v>0</v>
      </c>
    </row>
    <row r="10" spans="1:9" ht="13.5" customHeight="1">
      <c r="A10" s="68" t="s">
        <v>32</v>
      </c>
      <c r="B10" s="14" t="s">
        <v>33</v>
      </c>
      <c r="C10" s="16">
        <v>0</v>
      </c>
      <c r="D10" s="78" t="s">
        <v>34</v>
      </c>
      <c r="E10" s="79" t="s">
        <v>35</v>
      </c>
      <c r="F10" s="75">
        <v>0</v>
      </c>
      <c r="G10" s="78" t="s">
        <v>36</v>
      </c>
      <c r="H10" s="79" t="s">
        <v>37</v>
      </c>
      <c r="I10" s="76">
        <v>0</v>
      </c>
    </row>
    <row r="11" spans="1:9" ht="13.5" customHeight="1">
      <c r="A11" s="68" t="s">
        <v>38</v>
      </c>
      <c r="B11" s="14" t="s">
        <v>39</v>
      </c>
      <c r="C11" s="16">
        <v>0</v>
      </c>
      <c r="D11" s="78" t="s">
        <v>40</v>
      </c>
      <c r="E11" s="79" t="s">
        <v>41</v>
      </c>
      <c r="F11" s="75">
        <v>0</v>
      </c>
      <c r="G11" s="78" t="s">
        <v>42</v>
      </c>
      <c r="H11" s="79" t="s">
        <v>43</v>
      </c>
      <c r="I11" s="76">
        <v>0</v>
      </c>
    </row>
    <row r="12" spans="1:9" ht="13.5" customHeight="1">
      <c r="A12" s="68" t="s">
        <v>44</v>
      </c>
      <c r="B12" s="14" t="s">
        <v>45</v>
      </c>
      <c r="C12" s="16">
        <v>0</v>
      </c>
      <c r="D12" s="78" t="s">
        <v>46</v>
      </c>
      <c r="E12" s="79" t="s">
        <v>47</v>
      </c>
      <c r="F12" s="75">
        <v>0</v>
      </c>
      <c r="G12" s="78" t="s">
        <v>6</v>
      </c>
      <c r="H12" s="94" t="s">
        <v>6</v>
      </c>
      <c r="I12" s="76" t="s">
        <v>6</v>
      </c>
    </row>
    <row r="13" spans="1:9" ht="13.5" customHeight="1">
      <c r="A13" s="68" t="s">
        <v>48</v>
      </c>
      <c r="B13" s="14" t="s">
        <v>49</v>
      </c>
      <c r="C13" s="16">
        <v>0</v>
      </c>
      <c r="D13" s="78" t="s">
        <v>50</v>
      </c>
      <c r="E13" s="79" t="s">
        <v>51</v>
      </c>
      <c r="F13" s="75">
        <v>0</v>
      </c>
      <c r="G13" s="78" t="s">
        <v>6</v>
      </c>
      <c r="H13" s="94" t="s">
        <v>6</v>
      </c>
      <c r="I13" s="76" t="s">
        <v>6</v>
      </c>
    </row>
    <row r="14" spans="1:9" ht="13.5" customHeight="1">
      <c r="A14" s="32" t="s">
        <v>6</v>
      </c>
      <c r="B14" s="14" t="s">
        <v>52</v>
      </c>
      <c r="C14" s="37" t="s">
        <v>6</v>
      </c>
      <c r="D14" s="78" t="s">
        <v>53</v>
      </c>
      <c r="E14" s="79" t="s">
        <v>54</v>
      </c>
      <c r="F14" s="75">
        <v>4759.54</v>
      </c>
      <c r="G14" s="78" t="s">
        <v>6</v>
      </c>
      <c r="H14" s="94" t="s">
        <v>6</v>
      </c>
      <c r="I14" s="76" t="s">
        <v>6</v>
      </c>
    </row>
    <row r="15" spans="1:9" ht="13.5" customHeight="1">
      <c r="A15" s="68" t="s">
        <v>6</v>
      </c>
      <c r="B15" s="14" t="s">
        <v>55</v>
      </c>
      <c r="C15" s="37" t="s">
        <v>6</v>
      </c>
      <c r="D15" s="78" t="s">
        <v>56</v>
      </c>
      <c r="E15" s="79" t="s">
        <v>57</v>
      </c>
      <c r="F15" s="75">
        <v>0</v>
      </c>
      <c r="G15" s="89" t="s">
        <v>6</v>
      </c>
      <c r="H15" s="89" t="s">
        <v>6</v>
      </c>
      <c r="I15" s="76" t="s">
        <v>6</v>
      </c>
    </row>
    <row r="16" spans="1:9" ht="13.5" customHeight="1">
      <c r="A16" s="68" t="s">
        <v>6</v>
      </c>
      <c r="B16" s="14" t="s">
        <v>58</v>
      </c>
      <c r="C16" s="37" t="s">
        <v>6</v>
      </c>
      <c r="D16" s="78" t="s">
        <v>59</v>
      </c>
      <c r="E16" s="79" t="s">
        <v>60</v>
      </c>
      <c r="F16" s="75">
        <v>0</v>
      </c>
      <c r="G16" s="89" t="s">
        <v>6</v>
      </c>
      <c r="H16" s="89" t="s">
        <v>6</v>
      </c>
      <c r="I16" s="76" t="s">
        <v>6</v>
      </c>
    </row>
    <row r="17" spans="1:9" ht="13.5" customHeight="1">
      <c r="A17" s="68" t="s">
        <v>6</v>
      </c>
      <c r="B17" s="14" t="s">
        <v>61</v>
      </c>
      <c r="C17" s="37" t="s">
        <v>6</v>
      </c>
      <c r="D17" s="78" t="s">
        <v>62</v>
      </c>
      <c r="E17" s="79" t="s">
        <v>63</v>
      </c>
      <c r="F17" s="75">
        <v>0</v>
      </c>
      <c r="G17" s="89" t="s">
        <v>6</v>
      </c>
      <c r="H17" s="89" t="s">
        <v>6</v>
      </c>
      <c r="I17" s="76" t="s">
        <v>6</v>
      </c>
    </row>
    <row r="18" spans="1:9" ht="13.5" customHeight="1">
      <c r="A18" s="68" t="s">
        <v>6</v>
      </c>
      <c r="B18" s="14" t="s">
        <v>64</v>
      </c>
      <c r="C18" s="37" t="s">
        <v>6</v>
      </c>
      <c r="D18" s="78" t="s">
        <v>65</v>
      </c>
      <c r="E18" s="79" t="s">
        <v>66</v>
      </c>
      <c r="F18" s="75">
        <v>0</v>
      </c>
      <c r="G18" s="89" t="s">
        <v>6</v>
      </c>
      <c r="H18" s="89" t="s">
        <v>6</v>
      </c>
      <c r="I18" s="76" t="s">
        <v>6</v>
      </c>
    </row>
    <row r="19" spans="1:9" ht="13.5" customHeight="1">
      <c r="A19" s="68" t="s">
        <v>6</v>
      </c>
      <c r="B19" s="14" t="s">
        <v>67</v>
      </c>
      <c r="C19" s="37" t="s">
        <v>6</v>
      </c>
      <c r="D19" s="78" t="s">
        <v>68</v>
      </c>
      <c r="E19" s="79" t="s">
        <v>69</v>
      </c>
      <c r="F19" s="75">
        <v>0</v>
      </c>
      <c r="G19" s="89" t="s">
        <v>6</v>
      </c>
      <c r="H19" s="89" t="s">
        <v>6</v>
      </c>
      <c r="I19" s="76" t="s">
        <v>6</v>
      </c>
    </row>
    <row r="20" spans="1:9" ht="13.5" customHeight="1">
      <c r="A20" s="68" t="s">
        <v>6</v>
      </c>
      <c r="B20" s="14" t="s">
        <v>70</v>
      </c>
      <c r="C20" s="37" t="s">
        <v>6</v>
      </c>
      <c r="D20" s="78" t="s">
        <v>71</v>
      </c>
      <c r="E20" s="79" t="s">
        <v>72</v>
      </c>
      <c r="F20" s="75">
        <v>0</v>
      </c>
      <c r="G20" s="89" t="s">
        <v>6</v>
      </c>
      <c r="H20" s="89" t="s">
        <v>6</v>
      </c>
      <c r="I20" s="76" t="s">
        <v>6</v>
      </c>
    </row>
    <row r="21" spans="1:9" ht="13.5" customHeight="1">
      <c r="A21" s="68" t="s">
        <v>6</v>
      </c>
      <c r="B21" s="14" t="s">
        <v>73</v>
      </c>
      <c r="C21" s="37" t="s">
        <v>6</v>
      </c>
      <c r="D21" s="78" t="s">
        <v>74</v>
      </c>
      <c r="E21" s="79" t="s">
        <v>75</v>
      </c>
      <c r="F21" s="75">
        <v>0</v>
      </c>
      <c r="G21" s="89" t="s">
        <v>6</v>
      </c>
      <c r="H21" s="89" t="s">
        <v>6</v>
      </c>
      <c r="I21" s="76" t="s">
        <v>6</v>
      </c>
    </row>
    <row r="22" spans="1:9" ht="13.5" customHeight="1">
      <c r="A22" s="68" t="s">
        <v>6</v>
      </c>
      <c r="B22" s="14" t="s">
        <v>76</v>
      </c>
      <c r="C22" s="37" t="s">
        <v>6</v>
      </c>
      <c r="D22" s="78" t="s">
        <v>77</v>
      </c>
      <c r="E22" s="79" t="s">
        <v>78</v>
      </c>
      <c r="F22" s="75">
        <v>0</v>
      </c>
      <c r="G22" s="89" t="s">
        <v>6</v>
      </c>
      <c r="H22" s="89" t="s">
        <v>6</v>
      </c>
      <c r="I22" s="76" t="s">
        <v>6</v>
      </c>
    </row>
    <row r="23" spans="1:9" ht="13.5" customHeight="1">
      <c r="A23" s="68" t="s">
        <v>6</v>
      </c>
      <c r="B23" s="14" t="s">
        <v>79</v>
      </c>
      <c r="C23" s="37" t="s">
        <v>6</v>
      </c>
      <c r="D23" s="78" t="s">
        <v>80</v>
      </c>
      <c r="E23" s="79" t="s">
        <v>81</v>
      </c>
      <c r="F23" s="75">
        <v>0</v>
      </c>
      <c r="G23" s="89" t="s">
        <v>6</v>
      </c>
      <c r="H23" s="89" t="s">
        <v>6</v>
      </c>
      <c r="I23" s="76" t="s">
        <v>6</v>
      </c>
    </row>
    <row r="24" spans="1:9" ht="13.5" customHeight="1">
      <c r="A24" s="68" t="s">
        <v>6</v>
      </c>
      <c r="B24" s="14" t="s">
        <v>82</v>
      </c>
      <c r="C24" s="37" t="s">
        <v>6</v>
      </c>
      <c r="D24" s="78" t="s">
        <v>83</v>
      </c>
      <c r="E24" s="79" t="s">
        <v>84</v>
      </c>
      <c r="F24" s="75">
        <v>0</v>
      </c>
      <c r="G24" s="89" t="s">
        <v>6</v>
      </c>
      <c r="H24" s="89" t="s">
        <v>6</v>
      </c>
      <c r="I24" s="76" t="s">
        <v>6</v>
      </c>
    </row>
    <row r="25" spans="1:9" ht="13.5" customHeight="1">
      <c r="A25" s="68" t="s">
        <v>6</v>
      </c>
      <c r="B25" s="14" t="s">
        <v>85</v>
      </c>
      <c r="C25" s="37" t="s">
        <v>6</v>
      </c>
      <c r="D25" s="78" t="s">
        <v>86</v>
      </c>
      <c r="E25" s="79" t="s">
        <v>87</v>
      </c>
      <c r="F25" s="75">
        <v>0</v>
      </c>
      <c r="G25" s="89" t="s">
        <v>6</v>
      </c>
      <c r="H25" s="89" t="s">
        <v>6</v>
      </c>
      <c r="I25" s="76" t="s">
        <v>6</v>
      </c>
    </row>
    <row r="26" spans="1:9" ht="13.5" customHeight="1">
      <c r="A26" s="68" t="s">
        <v>6</v>
      </c>
      <c r="B26" s="14" t="s">
        <v>88</v>
      </c>
      <c r="C26" s="37" t="s">
        <v>6</v>
      </c>
      <c r="D26" s="78" t="s">
        <v>89</v>
      </c>
      <c r="E26" s="79" t="s">
        <v>90</v>
      </c>
      <c r="F26" s="75">
        <v>0</v>
      </c>
      <c r="G26" s="89" t="s">
        <v>6</v>
      </c>
      <c r="H26" s="89" t="s">
        <v>6</v>
      </c>
      <c r="I26" s="76" t="s">
        <v>6</v>
      </c>
    </row>
    <row r="27" spans="1:9" ht="13.5" customHeight="1">
      <c r="A27" s="68" t="s">
        <v>6</v>
      </c>
      <c r="B27" s="14" t="s">
        <v>91</v>
      </c>
      <c r="C27" s="37" t="s">
        <v>6</v>
      </c>
      <c r="D27" s="78" t="s">
        <v>92</v>
      </c>
      <c r="E27" s="79" t="s">
        <v>93</v>
      </c>
      <c r="F27" s="75">
        <v>0</v>
      </c>
      <c r="G27" s="89" t="s">
        <v>6</v>
      </c>
      <c r="H27" s="89" t="s">
        <v>6</v>
      </c>
      <c r="I27" s="76" t="s">
        <v>6</v>
      </c>
    </row>
    <row r="28" spans="1:9" ht="13.5" customHeight="1">
      <c r="A28" s="68" t="s">
        <v>6</v>
      </c>
      <c r="B28" s="14" t="s">
        <v>94</v>
      </c>
      <c r="C28" s="37" t="s">
        <v>6</v>
      </c>
      <c r="D28" s="78" t="s">
        <v>95</v>
      </c>
      <c r="E28" s="79" t="s">
        <v>96</v>
      </c>
      <c r="F28" s="75">
        <v>0</v>
      </c>
      <c r="G28" s="89" t="s">
        <v>6</v>
      </c>
      <c r="H28" s="89" t="s">
        <v>6</v>
      </c>
      <c r="I28" s="76" t="s">
        <v>6</v>
      </c>
    </row>
    <row r="29" spans="1:9" ht="13.5" customHeight="1">
      <c r="A29" s="82" t="s">
        <v>6</v>
      </c>
      <c r="B29" s="95" t="s">
        <v>6</v>
      </c>
      <c r="C29" s="96" t="s">
        <v>6</v>
      </c>
      <c r="D29" s="78" t="s">
        <v>97</v>
      </c>
      <c r="E29" s="79" t="s">
        <v>98</v>
      </c>
      <c r="F29" s="75">
        <v>0</v>
      </c>
      <c r="G29" s="97" t="s">
        <v>6</v>
      </c>
      <c r="H29" s="97" t="s">
        <v>6</v>
      </c>
      <c r="I29" s="91" t="s">
        <v>6</v>
      </c>
    </row>
    <row r="30" spans="1:9" ht="13.5" customHeight="1">
      <c r="A30" s="13" t="s">
        <v>99</v>
      </c>
      <c r="B30" s="14" t="s">
        <v>100</v>
      </c>
      <c r="C30" s="93">
        <v>5050.58</v>
      </c>
      <c r="D30" s="79" t="s">
        <v>101</v>
      </c>
      <c r="E30" s="79" t="s">
        <v>98</v>
      </c>
      <c r="F30" s="79" t="s">
        <v>6</v>
      </c>
      <c r="G30" s="79" t="s">
        <v>6</v>
      </c>
      <c r="H30" s="79" t="s">
        <v>102</v>
      </c>
      <c r="I30" s="76">
        <f>SUM(I7:I29)</f>
        <v>5050.58</v>
      </c>
    </row>
    <row r="31" spans="1:9" ht="13.5" customHeight="1">
      <c r="A31" s="68" t="s">
        <v>103</v>
      </c>
      <c r="B31" s="14" t="s">
        <v>104</v>
      </c>
      <c r="C31" s="16">
        <v>0</v>
      </c>
      <c r="D31" s="78" t="s">
        <v>105</v>
      </c>
      <c r="E31" s="78" t="s">
        <v>106</v>
      </c>
      <c r="F31" s="78" t="s">
        <v>6</v>
      </c>
      <c r="G31" s="78" t="s">
        <v>6</v>
      </c>
      <c r="H31" s="79" t="s">
        <v>107</v>
      </c>
      <c r="I31" s="76">
        <v>0</v>
      </c>
    </row>
    <row r="32" spans="1:9" ht="13.5" customHeight="1">
      <c r="A32" s="68" t="s">
        <v>108</v>
      </c>
      <c r="B32" s="14" t="s">
        <v>109</v>
      </c>
      <c r="C32" s="16">
        <v>0</v>
      </c>
      <c r="D32" s="78" t="s">
        <v>110</v>
      </c>
      <c r="E32" s="78" t="s">
        <v>111</v>
      </c>
      <c r="F32" s="78" t="s">
        <v>6</v>
      </c>
      <c r="G32" s="78" t="s">
        <v>6</v>
      </c>
      <c r="H32" s="79" t="s">
        <v>112</v>
      </c>
      <c r="I32" s="76">
        <v>0</v>
      </c>
    </row>
    <row r="33" spans="1:9" ht="13.5" customHeight="1">
      <c r="A33" s="68" t="s">
        <v>6</v>
      </c>
      <c r="B33" s="14" t="s">
        <v>113</v>
      </c>
      <c r="C33" s="37" t="s">
        <v>6</v>
      </c>
      <c r="D33" s="78" t="s">
        <v>6</v>
      </c>
      <c r="E33" s="78" t="s">
        <v>114</v>
      </c>
      <c r="F33" s="78" t="s">
        <v>6</v>
      </c>
      <c r="G33" s="78" t="s">
        <v>6</v>
      </c>
      <c r="H33" s="79" t="s">
        <v>115</v>
      </c>
      <c r="I33" s="76">
        <v>0</v>
      </c>
    </row>
    <row r="34" spans="1:9" ht="13.5" customHeight="1">
      <c r="A34" s="83" t="s">
        <v>116</v>
      </c>
      <c r="B34" s="84" t="s">
        <v>117</v>
      </c>
      <c r="C34" s="93">
        <v>5050.58</v>
      </c>
      <c r="D34" s="85" t="s">
        <v>116</v>
      </c>
      <c r="E34" s="85" t="s">
        <v>118</v>
      </c>
      <c r="F34" s="85" t="s">
        <v>6</v>
      </c>
      <c r="G34" s="85" t="s">
        <v>6</v>
      </c>
      <c r="H34" s="85" t="s">
        <v>119</v>
      </c>
      <c r="I34" s="76">
        <f>SUM(I11:I33)</f>
        <v>5050.58</v>
      </c>
    </row>
    <row r="36" ht="12.75">
      <c r="D36" s="42" t="s">
        <v>120</v>
      </c>
    </row>
  </sheetData>
  <sheetProtection/>
  <mergeCells count="7">
    <mergeCell ref="A4:C4"/>
    <mergeCell ref="D4:I4"/>
    <mergeCell ref="D30:G30"/>
    <mergeCell ref="D31:G31"/>
    <mergeCell ref="D32:G32"/>
    <mergeCell ref="D33:G33"/>
    <mergeCell ref="D34:G3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G21" sqref="G21"/>
    </sheetView>
  </sheetViews>
  <sheetFormatPr defaultColWidth="9.140625" defaultRowHeight="12.75"/>
  <cols>
    <col min="1" max="2" width="3.28125" style="0" customWidth="1"/>
    <col min="3" max="3" width="3.57421875" style="0" customWidth="1"/>
    <col min="4" max="4" width="27.140625" style="0" customWidth="1"/>
    <col min="5" max="10" width="13.28125" style="0" customWidth="1"/>
    <col min="11" max="11" width="9.7109375" style="0" customWidth="1"/>
  </cols>
  <sheetData>
    <row r="1" ht="27">
      <c r="F1" s="1" t="s">
        <v>415</v>
      </c>
    </row>
    <row r="2" ht="12.75">
      <c r="J2" s="2" t="s">
        <v>416</v>
      </c>
    </row>
    <row r="3" spans="1:10" ht="13.5">
      <c r="A3" s="3" t="s">
        <v>2</v>
      </c>
      <c r="B3" s="4"/>
      <c r="C3" s="4"/>
      <c r="D3" s="4"/>
      <c r="E3" s="4"/>
      <c r="F3" s="5" t="s">
        <v>3</v>
      </c>
      <c r="G3" s="4"/>
      <c r="H3" s="4"/>
      <c r="I3" s="4"/>
      <c r="J3" s="6" t="s">
        <v>4</v>
      </c>
    </row>
    <row r="4" spans="1:10" ht="15.75" customHeight="1">
      <c r="A4" s="35" t="s">
        <v>8</v>
      </c>
      <c r="B4" s="36" t="s">
        <v>6</v>
      </c>
      <c r="C4" s="36" t="s">
        <v>6</v>
      </c>
      <c r="D4" s="36" t="s">
        <v>6</v>
      </c>
      <c r="E4" s="25" t="s">
        <v>417</v>
      </c>
      <c r="F4" s="25" t="s">
        <v>418</v>
      </c>
      <c r="G4" s="25" t="s">
        <v>419</v>
      </c>
      <c r="H4" s="25" t="s">
        <v>6</v>
      </c>
      <c r="I4" s="25" t="s">
        <v>6</v>
      </c>
      <c r="J4" s="26" t="s">
        <v>420</v>
      </c>
    </row>
    <row r="5" spans="1:10" ht="21.75" customHeight="1">
      <c r="A5" s="10" t="s">
        <v>375</v>
      </c>
      <c r="B5" s="11" t="s">
        <v>6</v>
      </c>
      <c r="C5" s="11" t="s">
        <v>6</v>
      </c>
      <c r="D5" s="11" t="s">
        <v>130</v>
      </c>
      <c r="E5" s="29" t="s">
        <v>6</v>
      </c>
      <c r="F5" s="29" t="s">
        <v>6</v>
      </c>
      <c r="G5" s="29" t="s">
        <v>393</v>
      </c>
      <c r="H5" s="29" t="s">
        <v>157</v>
      </c>
      <c r="I5" s="29" t="s">
        <v>158</v>
      </c>
      <c r="J5" s="30" t="s">
        <v>6</v>
      </c>
    </row>
    <row r="6" spans="1:10" ht="11.25" customHeight="1">
      <c r="A6" s="10" t="s">
        <v>6</v>
      </c>
      <c r="B6" s="11" t="s">
        <v>6</v>
      </c>
      <c r="C6" s="11" t="s">
        <v>6</v>
      </c>
      <c r="D6" s="11" t="s">
        <v>6</v>
      </c>
      <c r="E6" s="29" t="s">
        <v>6</v>
      </c>
      <c r="F6" s="29" t="s">
        <v>6</v>
      </c>
      <c r="G6" s="29" t="s">
        <v>6</v>
      </c>
      <c r="H6" s="29" t="s">
        <v>6</v>
      </c>
      <c r="I6" s="29" t="s">
        <v>6</v>
      </c>
      <c r="J6" s="30" t="s">
        <v>6</v>
      </c>
    </row>
    <row r="7" spans="1:10" ht="11.25" customHeight="1">
      <c r="A7" s="10" t="s">
        <v>6</v>
      </c>
      <c r="B7" s="11" t="s">
        <v>6</v>
      </c>
      <c r="C7" s="11" t="s">
        <v>6</v>
      </c>
      <c r="D7" s="11" t="s">
        <v>6</v>
      </c>
      <c r="E7" s="29" t="s">
        <v>6</v>
      </c>
      <c r="F7" s="29" t="s">
        <v>6</v>
      </c>
      <c r="G7" s="29" t="s">
        <v>6</v>
      </c>
      <c r="H7" s="29" t="s">
        <v>6</v>
      </c>
      <c r="I7" s="29" t="s">
        <v>6</v>
      </c>
      <c r="J7" s="30" t="s">
        <v>6</v>
      </c>
    </row>
    <row r="8" spans="1:10" ht="12.75" customHeight="1">
      <c r="A8" s="10" t="s">
        <v>131</v>
      </c>
      <c r="B8" s="11" t="s">
        <v>132</v>
      </c>
      <c r="C8" s="11" t="s">
        <v>133</v>
      </c>
      <c r="D8" s="11" t="s">
        <v>13</v>
      </c>
      <c r="E8" s="29" t="s">
        <v>14</v>
      </c>
      <c r="F8" s="29" t="s">
        <v>15</v>
      </c>
      <c r="G8" s="29" t="s">
        <v>16</v>
      </c>
      <c r="H8" s="29" t="s">
        <v>33</v>
      </c>
      <c r="I8" s="43" t="s">
        <v>39</v>
      </c>
      <c r="J8" s="44" t="s">
        <v>45</v>
      </c>
    </row>
    <row r="9" spans="1:10" ht="12.75" customHeight="1">
      <c r="A9" s="10" t="s">
        <v>6</v>
      </c>
      <c r="B9" s="11" t="s">
        <v>6</v>
      </c>
      <c r="C9" s="11" t="s">
        <v>6</v>
      </c>
      <c r="D9" s="11" t="s">
        <v>134</v>
      </c>
      <c r="E9" s="37" t="s">
        <v>6</v>
      </c>
      <c r="F9" s="37" t="s">
        <v>6</v>
      </c>
      <c r="G9" s="37" t="s">
        <v>6</v>
      </c>
      <c r="H9" s="37" t="s">
        <v>6</v>
      </c>
      <c r="I9" s="37" t="s">
        <v>6</v>
      </c>
      <c r="J9" s="45" t="s">
        <v>6</v>
      </c>
    </row>
    <row r="10" spans="1:10" ht="12.75" customHeight="1">
      <c r="A10" s="38" t="s">
        <v>6</v>
      </c>
      <c r="B10" s="39" t="s">
        <v>6</v>
      </c>
      <c r="C10" s="39" t="s">
        <v>6</v>
      </c>
      <c r="D10" s="39" t="s">
        <v>6</v>
      </c>
      <c r="E10" s="37" t="s">
        <v>6</v>
      </c>
      <c r="F10" s="37" t="s">
        <v>6</v>
      </c>
      <c r="G10" s="37" t="s">
        <v>6</v>
      </c>
      <c r="H10" s="37" t="s">
        <v>6</v>
      </c>
      <c r="I10" s="37" t="s">
        <v>6</v>
      </c>
      <c r="J10" s="45" t="s">
        <v>6</v>
      </c>
    </row>
    <row r="11" spans="1:10" ht="12.75" customHeight="1">
      <c r="A11" s="38" t="s">
        <v>6</v>
      </c>
      <c r="B11" s="39" t="s">
        <v>6</v>
      </c>
      <c r="C11" s="39" t="s">
        <v>6</v>
      </c>
      <c r="D11" s="39" t="s">
        <v>6</v>
      </c>
      <c r="E11" s="37" t="s">
        <v>6</v>
      </c>
      <c r="F11" s="37" t="s">
        <v>6</v>
      </c>
      <c r="G11" s="37" t="s">
        <v>6</v>
      </c>
      <c r="H11" s="37" t="s">
        <v>6</v>
      </c>
      <c r="I11" s="37" t="s">
        <v>6</v>
      </c>
      <c r="J11" s="45" t="s">
        <v>6</v>
      </c>
    </row>
    <row r="12" spans="1:10" ht="12.75" customHeight="1">
      <c r="A12" s="38" t="s">
        <v>6</v>
      </c>
      <c r="B12" s="39" t="s">
        <v>6</v>
      </c>
      <c r="C12" s="39" t="s">
        <v>6</v>
      </c>
      <c r="D12" s="39" t="s">
        <v>6</v>
      </c>
      <c r="E12" s="37" t="s">
        <v>6</v>
      </c>
      <c r="F12" s="37" t="s">
        <v>6</v>
      </c>
      <c r="G12" s="37" t="s">
        <v>6</v>
      </c>
      <c r="H12" s="37" t="s">
        <v>6</v>
      </c>
      <c r="I12" s="37" t="s">
        <v>6</v>
      </c>
      <c r="J12" s="45" t="s">
        <v>6</v>
      </c>
    </row>
    <row r="13" spans="1:10" ht="12.75" customHeight="1">
      <c r="A13" s="38" t="s">
        <v>6</v>
      </c>
      <c r="B13" s="39" t="s">
        <v>6</v>
      </c>
      <c r="C13" s="39" t="s">
        <v>6</v>
      </c>
      <c r="D13" s="39" t="s">
        <v>6</v>
      </c>
      <c r="E13" s="37" t="s">
        <v>6</v>
      </c>
      <c r="F13" s="37" t="s">
        <v>6</v>
      </c>
      <c r="G13" s="37" t="s">
        <v>6</v>
      </c>
      <c r="H13" s="37" t="s">
        <v>6</v>
      </c>
      <c r="I13" s="37" t="s">
        <v>6</v>
      </c>
      <c r="J13" s="45" t="s">
        <v>6</v>
      </c>
    </row>
    <row r="14" spans="1:10" ht="12.75" customHeight="1">
      <c r="A14" s="38" t="s">
        <v>6</v>
      </c>
      <c r="B14" s="39" t="s">
        <v>6</v>
      </c>
      <c r="C14" s="39" t="s">
        <v>6</v>
      </c>
      <c r="D14" s="39" t="s">
        <v>6</v>
      </c>
      <c r="E14" s="37" t="s">
        <v>6</v>
      </c>
      <c r="F14" s="37" t="s">
        <v>6</v>
      </c>
      <c r="G14" s="37" t="s">
        <v>6</v>
      </c>
      <c r="H14" s="37" t="s">
        <v>6</v>
      </c>
      <c r="I14" s="37" t="s">
        <v>6</v>
      </c>
      <c r="J14" s="45" t="s">
        <v>6</v>
      </c>
    </row>
    <row r="15" spans="1:10" ht="12.75" customHeight="1">
      <c r="A15" s="38" t="s">
        <v>6</v>
      </c>
      <c r="B15" s="39" t="s">
        <v>6</v>
      </c>
      <c r="C15" s="39" t="s">
        <v>6</v>
      </c>
      <c r="D15" s="39" t="s">
        <v>6</v>
      </c>
      <c r="E15" s="37" t="s">
        <v>6</v>
      </c>
      <c r="F15" s="37" t="s">
        <v>6</v>
      </c>
      <c r="G15" s="37" t="s">
        <v>6</v>
      </c>
      <c r="H15" s="37" t="s">
        <v>6</v>
      </c>
      <c r="I15" s="37" t="s">
        <v>6</v>
      </c>
      <c r="J15" s="45" t="s">
        <v>6</v>
      </c>
    </row>
    <row r="16" spans="1:10" ht="15" customHeight="1">
      <c r="A16" s="40" t="s">
        <v>421</v>
      </c>
      <c r="B16" s="41" t="s">
        <v>6</v>
      </c>
      <c r="C16" s="41" t="s">
        <v>6</v>
      </c>
      <c r="D16" s="41" t="s">
        <v>6</v>
      </c>
      <c r="E16" s="41" t="s">
        <v>6</v>
      </c>
      <c r="F16" s="41" t="s">
        <v>6</v>
      </c>
      <c r="G16" s="41" t="s">
        <v>6</v>
      </c>
      <c r="H16" s="41" t="s">
        <v>6</v>
      </c>
      <c r="I16" s="41" t="s">
        <v>6</v>
      </c>
      <c r="J16" s="46" t="s">
        <v>6</v>
      </c>
    </row>
    <row r="18" ht="12.75">
      <c r="F18" s="42" t="s">
        <v>422</v>
      </c>
    </row>
  </sheetData>
  <sheetProtection/>
  <mergeCells count="20">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50"/>
  <sheetViews>
    <sheetView workbookViewId="0" topLeftCell="A18">
      <selection activeCell="R30" sqref="R30"/>
    </sheetView>
  </sheetViews>
  <sheetFormatPr defaultColWidth="9.140625" defaultRowHeight="12.75"/>
  <cols>
    <col min="1" max="1" width="3.421875" style="0" customWidth="1"/>
    <col min="2" max="2" width="3.28125" style="0" customWidth="1"/>
    <col min="3" max="3" width="2.421875" style="0" customWidth="1"/>
    <col min="4" max="4" width="19.28125" style="0" customWidth="1"/>
    <col min="5" max="5" width="11.421875" style="0" customWidth="1"/>
    <col min="6" max="6" width="26.7109375" style="0" customWidth="1"/>
    <col min="7" max="7" width="9.7109375" style="0" customWidth="1"/>
  </cols>
  <sheetData>
    <row r="1" ht="27">
      <c r="E1" s="1" t="s">
        <v>423</v>
      </c>
    </row>
    <row r="2" ht="12.75">
      <c r="F2" s="2" t="s">
        <v>424</v>
      </c>
    </row>
    <row r="3" spans="1:6" ht="13.5">
      <c r="A3" s="3" t="s">
        <v>2</v>
      </c>
      <c r="B3" s="4"/>
      <c r="C3" s="4"/>
      <c r="D3" s="4"/>
      <c r="E3" s="5" t="s">
        <v>3</v>
      </c>
      <c r="F3" s="6" t="s">
        <v>4</v>
      </c>
    </row>
    <row r="4" spans="1:6" ht="13.5" customHeight="1">
      <c r="A4" s="24" t="s">
        <v>182</v>
      </c>
      <c r="B4" s="25" t="s">
        <v>6</v>
      </c>
      <c r="C4" s="25" t="s">
        <v>6</v>
      </c>
      <c r="D4" s="25" t="s">
        <v>6</v>
      </c>
      <c r="E4" s="25" t="s">
        <v>9</v>
      </c>
      <c r="F4" s="26" t="s">
        <v>425</v>
      </c>
    </row>
    <row r="5" spans="1:6" ht="24" customHeight="1">
      <c r="A5" s="27" t="s">
        <v>185</v>
      </c>
      <c r="B5" s="28" t="s">
        <v>6</v>
      </c>
      <c r="C5" s="28" t="s">
        <v>6</v>
      </c>
      <c r="D5" s="29" t="s">
        <v>186</v>
      </c>
      <c r="E5" s="29" t="s">
        <v>6</v>
      </c>
      <c r="F5" s="30" t="s">
        <v>6</v>
      </c>
    </row>
    <row r="6" spans="1:6" ht="12.75" customHeight="1">
      <c r="A6" s="31" t="s">
        <v>187</v>
      </c>
      <c r="B6" s="29" t="s">
        <v>6</v>
      </c>
      <c r="C6" s="29" t="s">
        <v>6</v>
      </c>
      <c r="D6" s="29" t="s">
        <v>6</v>
      </c>
      <c r="E6" s="29" t="s">
        <v>6</v>
      </c>
      <c r="F6" s="30" t="s">
        <v>14</v>
      </c>
    </row>
    <row r="7" spans="1:6" ht="12.75" customHeight="1">
      <c r="A7" s="32" t="s">
        <v>188</v>
      </c>
      <c r="B7" s="33" t="s">
        <v>6</v>
      </c>
      <c r="C7" s="33" t="s">
        <v>6</v>
      </c>
      <c r="D7" s="33" t="s">
        <v>6</v>
      </c>
      <c r="E7" s="29" t="s">
        <v>14</v>
      </c>
      <c r="F7" s="34">
        <f>SUM(F9:F39)</f>
        <v>716.6999999999999</v>
      </c>
    </row>
    <row r="8" spans="1:6" ht="12.75" customHeight="1">
      <c r="A8" s="32" t="s">
        <v>209</v>
      </c>
      <c r="B8" s="33" t="s">
        <v>6</v>
      </c>
      <c r="C8" s="33" t="s">
        <v>6</v>
      </c>
      <c r="D8" s="33" t="s">
        <v>210</v>
      </c>
      <c r="E8" s="29" t="s">
        <v>15</v>
      </c>
      <c r="F8" s="34">
        <v>487.2</v>
      </c>
    </row>
    <row r="9" spans="1:6" ht="12.75" customHeight="1">
      <c r="A9" s="31" t="s">
        <v>211</v>
      </c>
      <c r="B9" s="29" t="s">
        <v>6</v>
      </c>
      <c r="C9" s="29" t="s">
        <v>6</v>
      </c>
      <c r="D9" s="33" t="s">
        <v>212</v>
      </c>
      <c r="E9" s="29" t="s">
        <v>16</v>
      </c>
      <c r="F9" s="34">
        <v>43.5</v>
      </c>
    </row>
    <row r="10" spans="1:6" ht="12.75" customHeight="1">
      <c r="A10" s="31" t="s">
        <v>213</v>
      </c>
      <c r="B10" s="29" t="s">
        <v>6</v>
      </c>
      <c r="C10" s="29" t="s">
        <v>6</v>
      </c>
      <c r="D10" s="33" t="s">
        <v>214</v>
      </c>
      <c r="E10" s="29" t="s">
        <v>33</v>
      </c>
      <c r="F10" s="34">
        <v>20.4</v>
      </c>
    </row>
    <row r="11" spans="1:6" ht="12.75" customHeight="1">
      <c r="A11" s="31" t="s">
        <v>215</v>
      </c>
      <c r="B11" s="29" t="s">
        <v>6</v>
      </c>
      <c r="C11" s="29" t="s">
        <v>6</v>
      </c>
      <c r="D11" s="33" t="s">
        <v>216</v>
      </c>
      <c r="E11" s="29" t="s">
        <v>39</v>
      </c>
      <c r="F11" s="34">
        <v>21.7</v>
      </c>
    </row>
    <row r="12" spans="1:6" ht="12.75" customHeight="1">
      <c r="A12" s="31" t="s">
        <v>217</v>
      </c>
      <c r="B12" s="29" t="s">
        <v>6</v>
      </c>
      <c r="C12" s="29" t="s">
        <v>6</v>
      </c>
      <c r="D12" s="33" t="s">
        <v>218</v>
      </c>
      <c r="E12" s="29" t="s">
        <v>45</v>
      </c>
      <c r="F12" s="34">
        <v>1.1</v>
      </c>
    </row>
    <row r="13" spans="1:6" ht="12.75" customHeight="1">
      <c r="A13" s="31" t="s">
        <v>219</v>
      </c>
      <c r="B13" s="29" t="s">
        <v>6</v>
      </c>
      <c r="C13" s="29" t="s">
        <v>6</v>
      </c>
      <c r="D13" s="33" t="s">
        <v>220</v>
      </c>
      <c r="E13" s="29" t="s">
        <v>49</v>
      </c>
      <c r="F13" s="34">
        <v>8.3</v>
      </c>
    </row>
    <row r="14" spans="1:6" ht="12.75" customHeight="1">
      <c r="A14" s="31" t="s">
        <v>221</v>
      </c>
      <c r="B14" s="29" t="s">
        <v>6</v>
      </c>
      <c r="C14" s="29" t="s">
        <v>6</v>
      </c>
      <c r="D14" s="33" t="s">
        <v>222</v>
      </c>
      <c r="E14" s="29" t="s">
        <v>52</v>
      </c>
      <c r="F14" s="34">
        <v>59.4</v>
      </c>
    </row>
    <row r="15" spans="1:6" ht="12.75" customHeight="1">
      <c r="A15" s="31" t="s">
        <v>223</v>
      </c>
      <c r="B15" s="29" t="s">
        <v>6</v>
      </c>
      <c r="C15" s="29" t="s">
        <v>6</v>
      </c>
      <c r="D15" s="33" t="s">
        <v>224</v>
      </c>
      <c r="E15" s="29" t="s">
        <v>55</v>
      </c>
      <c r="F15" s="34">
        <v>42.7</v>
      </c>
    </row>
    <row r="16" spans="1:6" ht="12.75" customHeight="1">
      <c r="A16" s="31" t="s">
        <v>225</v>
      </c>
      <c r="B16" s="29" t="s">
        <v>6</v>
      </c>
      <c r="C16" s="29" t="s">
        <v>6</v>
      </c>
      <c r="D16" s="33" t="s">
        <v>226</v>
      </c>
      <c r="E16" s="29" t="s">
        <v>58</v>
      </c>
      <c r="F16" s="34">
        <v>0</v>
      </c>
    </row>
    <row r="17" spans="1:6" ht="12.75" customHeight="1">
      <c r="A17" s="31" t="s">
        <v>227</v>
      </c>
      <c r="B17" s="29" t="s">
        <v>6</v>
      </c>
      <c r="C17" s="29" t="s">
        <v>6</v>
      </c>
      <c r="D17" s="33" t="s">
        <v>228</v>
      </c>
      <c r="E17" s="29" t="s">
        <v>61</v>
      </c>
      <c r="F17" s="34">
        <v>38.7</v>
      </c>
    </row>
    <row r="18" spans="1:6" ht="12.75" customHeight="1">
      <c r="A18" s="31" t="s">
        <v>229</v>
      </c>
      <c r="B18" s="29" t="s">
        <v>6</v>
      </c>
      <c r="C18" s="29" t="s">
        <v>6</v>
      </c>
      <c r="D18" s="33" t="s">
        <v>230</v>
      </c>
      <c r="E18" s="29" t="s">
        <v>64</v>
      </c>
      <c r="F18" s="34">
        <v>24</v>
      </c>
    </row>
    <row r="19" spans="1:6" ht="12.75" customHeight="1">
      <c r="A19" s="31" t="s">
        <v>231</v>
      </c>
      <c r="B19" s="29" t="s">
        <v>6</v>
      </c>
      <c r="C19" s="29" t="s">
        <v>6</v>
      </c>
      <c r="D19" s="33" t="s">
        <v>232</v>
      </c>
      <c r="E19" s="29" t="s">
        <v>67</v>
      </c>
      <c r="F19" s="34">
        <v>0</v>
      </c>
    </row>
    <row r="20" spans="1:6" ht="12.75" customHeight="1">
      <c r="A20" s="31" t="s">
        <v>233</v>
      </c>
      <c r="B20" s="29" t="s">
        <v>6</v>
      </c>
      <c r="C20" s="29" t="s">
        <v>6</v>
      </c>
      <c r="D20" s="33" t="s">
        <v>234</v>
      </c>
      <c r="E20" s="29" t="s">
        <v>70</v>
      </c>
      <c r="F20" s="34">
        <v>56.9</v>
      </c>
    </row>
    <row r="21" spans="1:6" ht="12.75" customHeight="1">
      <c r="A21" s="31" t="s">
        <v>235</v>
      </c>
      <c r="B21" s="29" t="s">
        <v>6</v>
      </c>
      <c r="C21" s="29" t="s">
        <v>6</v>
      </c>
      <c r="D21" s="33" t="s">
        <v>236</v>
      </c>
      <c r="E21" s="29" t="s">
        <v>73</v>
      </c>
      <c r="F21" s="34">
        <v>4.1</v>
      </c>
    </row>
    <row r="22" spans="1:6" ht="12.75" customHeight="1">
      <c r="A22" s="31" t="s">
        <v>237</v>
      </c>
      <c r="B22" s="29" t="s">
        <v>6</v>
      </c>
      <c r="C22" s="29" t="s">
        <v>6</v>
      </c>
      <c r="D22" s="33" t="s">
        <v>238</v>
      </c>
      <c r="E22" s="29" t="s">
        <v>76</v>
      </c>
      <c r="F22" s="34">
        <v>39.3</v>
      </c>
    </row>
    <row r="23" spans="1:6" ht="12.75" customHeight="1">
      <c r="A23" s="31" t="s">
        <v>239</v>
      </c>
      <c r="B23" s="29" t="s">
        <v>6</v>
      </c>
      <c r="C23" s="29" t="s">
        <v>6</v>
      </c>
      <c r="D23" s="33" t="s">
        <v>240</v>
      </c>
      <c r="E23" s="29" t="s">
        <v>79</v>
      </c>
      <c r="F23" s="34">
        <v>38.3</v>
      </c>
    </row>
    <row r="24" spans="1:6" ht="12.75" customHeight="1">
      <c r="A24" s="31" t="s">
        <v>241</v>
      </c>
      <c r="B24" s="29" t="s">
        <v>6</v>
      </c>
      <c r="C24" s="29" t="s">
        <v>6</v>
      </c>
      <c r="D24" s="33" t="s">
        <v>242</v>
      </c>
      <c r="E24" s="29" t="s">
        <v>82</v>
      </c>
      <c r="F24" s="34">
        <v>19.4</v>
      </c>
    </row>
    <row r="25" spans="1:6" ht="12.75" customHeight="1">
      <c r="A25" s="31" t="s">
        <v>243</v>
      </c>
      <c r="B25" s="29" t="s">
        <v>6</v>
      </c>
      <c r="C25" s="29" t="s">
        <v>6</v>
      </c>
      <c r="D25" s="33" t="s">
        <v>244</v>
      </c>
      <c r="E25" s="29" t="s">
        <v>85</v>
      </c>
      <c r="F25" s="34">
        <v>9.2</v>
      </c>
    </row>
    <row r="26" spans="1:6" ht="12.75" customHeight="1">
      <c r="A26" s="31" t="s">
        <v>245</v>
      </c>
      <c r="B26" s="29" t="s">
        <v>6</v>
      </c>
      <c r="C26" s="29" t="s">
        <v>6</v>
      </c>
      <c r="D26" s="33" t="s">
        <v>246</v>
      </c>
      <c r="E26" s="29" t="s">
        <v>88</v>
      </c>
      <c r="F26" s="34">
        <v>0</v>
      </c>
    </row>
    <row r="27" spans="1:6" ht="12.75" customHeight="1">
      <c r="A27" s="31" t="s">
        <v>247</v>
      </c>
      <c r="B27" s="29" t="s">
        <v>6</v>
      </c>
      <c r="C27" s="29" t="s">
        <v>6</v>
      </c>
      <c r="D27" s="33" t="s">
        <v>248</v>
      </c>
      <c r="E27" s="29" t="s">
        <v>91</v>
      </c>
      <c r="F27" s="34">
        <v>1</v>
      </c>
    </row>
    <row r="28" spans="1:6" ht="12.75" customHeight="1">
      <c r="A28" s="31" t="s">
        <v>249</v>
      </c>
      <c r="B28" s="29" t="s">
        <v>6</v>
      </c>
      <c r="C28" s="29" t="s">
        <v>6</v>
      </c>
      <c r="D28" s="33" t="s">
        <v>250</v>
      </c>
      <c r="E28" s="29" t="s">
        <v>94</v>
      </c>
      <c r="F28" s="34">
        <v>19.3</v>
      </c>
    </row>
    <row r="29" spans="1:6" ht="12.75" customHeight="1">
      <c r="A29" s="31" t="s">
        <v>251</v>
      </c>
      <c r="B29" s="29" t="s">
        <v>6</v>
      </c>
      <c r="C29" s="29" t="s">
        <v>6</v>
      </c>
      <c r="D29" s="33" t="s">
        <v>252</v>
      </c>
      <c r="E29" s="29" t="s">
        <v>100</v>
      </c>
      <c r="F29" s="34">
        <v>0.2</v>
      </c>
    </row>
    <row r="30" spans="1:6" ht="12.75" customHeight="1">
      <c r="A30" s="31" t="s">
        <v>253</v>
      </c>
      <c r="B30" s="29" t="s">
        <v>6</v>
      </c>
      <c r="C30" s="29" t="s">
        <v>6</v>
      </c>
      <c r="D30" s="33" t="s">
        <v>254</v>
      </c>
      <c r="E30" s="29" t="s">
        <v>104</v>
      </c>
      <c r="F30" s="34">
        <v>25.7</v>
      </c>
    </row>
    <row r="31" spans="1:6" ht="12.75" customHeight="1">
      <c r="A31" s="31" t="s">
        <v>255</v>
      </c>
      <c r="B31" s="29" t="s">
        <v>6</v>
      </c>
      <c r="C31" s="29" t="s">
        <v>6</v>
      </c>
      <c r="D31" s="33" t="s">
        <v>256</v>
      </c>
      <c r="E31" s="29" t="s">
        <v>109</v>
      </c>
      <c r="F31" s="34">
        <v>0</v>
      </c>
    </row>
    <row r="32" spans="1:6" ht="12.75" customHeight="1">
      <c r="A32" s="31" t="s">
        <v>257</v>
      </c>
      <c r="B32" s="29" t="s">
        <v>6</v>
      </c>
      <c r="C32" s="29" t="s">
        <v>6</v>
      </c>
      <c r="D32" s="33" t="s">
        <v>258</v>
      </c>
      <c r="E32" s="29" t="s">
        <v>113</v>
      </c>
      <c r="F32" s="34">
        <v>0</v>
      </c>
    </row>
    <row r="33" spans="1:6" ht="12.75" customHeight="1">
      <c r="A33" s="31" t="s">
        <v>259</v>
      </c>
      <c r="B33" s="29" t="s">
        <v>6</v>
      </c>
      <c r="C33" s="29" t="s">
        <v>6</v>
      </c>
      <c r="D33" s="33" t="s">
        <v>260</v>
      </c>
      <c r="E33" s="29" t="s">
        <v>117</v>
      </c>
      <c r="F33" s="34">
        <v>0</v>
      </c>
    </row>
    <row r="34" spans="1:6" ht="12.75" customHeight="1">
      <c r="A34" s="31" t="s">
        <v>261</v>
      </c>
      <c r="B34" s="29" t="s">
        <v>6</v>
      </c>
      <c r="C34" s="29" t="s">
        <v>6</v>
      </c>
      <c r="D34" s="33" t="s">
        <v>262</v>
      </c>
      <c r="E34" s="29" t="s">
        <v>19</v>
      </c>
      <c r="F34" s="34">
        <v>0</v>
      </c>
    </row>
    <row r="35" spans="1:6" ht="12.75" customHeight="1">
      <c r="A35" s="31" t="s">
        <v>263</v>
      </c>
      <c r="B35" s="29" t="s">
        <v>6</v>
      </c>
      <c r="C35" s="29" t="s">
        <v>6</v>
      </c>
      <c r="D35" s="33" t="s">
        <v>264</v>
      </c>
      <c r="E35" s="29" t="s">
        <v>24</v>
      </c>
      <c r="F35" s="34">
        <v>14</v>
      </c>
    </row>
    <row r="36" spans="1:6" ht="12.75" customHeight="1">
      <c r="A36" s="32" t="s">
        <v>298</v>
      </c>
      <c r="B36" s="33" t="s">
        <v>6</v>
      </c>
      <c r="C36" s="33" t="s">
        <v>6</v>
      </c>
      <c r="D36" s="33" t="s">
        <v>299</v>
      </c>
      <c r="E36" s="29" t="s">
        <v>29</v>
      </c>
      <c r="F36" s="34">
        <v>229.5</v>
      </c>
    </row>
    <row r="37" spans="1:6" ht="12.75" customHeight="1">
      <c r="A37" s="32" t="s">
        <v>314</v>
      </c>
      <c r="B37" s="33" t="s">
        <v>6</v>
      </c>
      <c r="C37" s="33" t="s">
        <v>6</v>
      </c>
      <c r="D37" s="33" t="s">
        <v>315</v>
      </c>
      <c r="E37" s="29" t="s">
        <v>35</v>
      </c>
      <c r="F37" s="34">
        <v>0</v>
      </c>
    </row>
    <row r="38" spans="1:6" ht="12.75" customHeight="1">
      <c r="A38" s="32" t="s">
        <v>323</v>
      </c>
      <c r="B38" s="33" t="s">
        <v>6</v>
      </c>
      <c r="C38" s="33" t="s">
        <v>6</v>
      </c>
      <c r="D38" s="33" t="s">
        <v>324</v>
      </c>
      <c r="E38" s="29" t="s">
        <v>41</v>
      </c>
      <c r="F38" s="34">
        <v>0</v>
      </c>
    </row>
    <row r="39" spans="1:6" ht="12.75" customHeight="1">
      <c r="A39" s="32" t="s">
        <v>308</v>
      </c>
      <c r="B39" s="33" t="s">
        <v>6</v>
      </c>
      <c r="C39" s="33" t="s">
        <v>6</v>
      </c>
      <c r="D39" s="33" t="s">
        <v>309</v>
      </c>
      <c r="E39" s="29" t="s">
        <v>47</v>
      </c>
      <c r="F39" s="34">
        <v>0</v>
      </c>
    </row>
    <row r="40" spans="1:6" ht="30" customHeight="1">
      <c r="A40" s="21" t="s">
        <v>426</v>
      </c>
      <c r="B40" s="22" t="s">
        <v>6</v>
      </c>
      <c r="C40" s="22" t="s">
        <v>6</v>
      </c>
      <c r="D40" s="22" t="s">
        <v>6</v>
      </c>
      <c r="E40" s="22" t="s">
        <v>29</v>
      </c>
      <c r="F40" s="23" t="s">
        <v>6</v>
      </c>
    </row>
    <row r="41" spans="1:6" ht="12.75">
      <c r="A41" s="4"/>
      <c r="B41" s="4"/>
      <c r="C41" s="4"/>
      <c r="D41" s="4"/>
      <c r="E41" s="4"/>
      <c r="F41" s="4"/>
    </row>
    <row r="42" spans="1:6" ht="12.75">
      <c r="A42" s="4"/>
      <c r="B42" s="4"/>
      <c r="C42" s="4"/>
      <c r="D42" s="4"/>
      <c r="E42" s="5" t="s">
        <v>427</v>
      </c>
      <c r="F42" s="4"/>
    </row>
    <row r="43" spans="1:6" ht="12.75">
      <c r="A43" s="4"/>
      <c r="B43" s="4"/>
      <c r="C43" s="4"/>
      <c r="D43" s="4"/>
      <c r="E43" s="4"/>
      <c r="F43" s="4"/>
    </row>
    <row r="44" spans="1:6" ht="12.75">
      <c r="A44" s="4"/>
      <c r="B44" s="4"/>
      <c r="C44" s="4"/>
      <c r="D44" s="4"/>
      <c r="E44" s="4"/>
      <c r="F44" s="4"/>
    </row>
    <row r="45" spans="1:6" ht="12.75">
      <c r="A45" s="4"/>
      <c r="B45" s="4"/>
      <c r="C45" s="4"/>
      <c r="D45" s="4"/>
      <c r="E45" s="4"/>
      <c r="F45" s="4"/>
    </row>
    <row r="46" spans="1:6" ht="12.75">
      <c r="A46" s="4"/>
      <c r="B46" s="4"/>
      <c r="C46" s="4"/>
      <c r="D46" s="4"/>
      <c r="E46" s="4"/>
      <c r="F46" s="4"/>
    </row>
    <row r="47" spans="1:6" ht="12.75">
      <c r="A47" s="4"/>
      <c r="B47" s="4"/>
      <c r="C47" s="4"/>
      <c r="D47" s="4"/>
      <c r="E47" s="4"/>
      <c r="F47" s="4"/>
    </row>
    <row r="48" spans="1:6" ht="12.75">
      <c r="A48" s="4"/>
      <c r="B48" s="4"/>
      <c r="C48" s="4"/>
      <c r="D48" s="4"/>
      <c r="E48" s="4"/>
      <c r="F48" s="4"/>
    </row>
    <row r="49" spans="1:6" ht="12.75">
      <c r="A49" s="4"/>
      <c r="B49" s="4"/>
      <c r="C49" s="4"/>
      <c r="D49" s="4"/>
      <c r="E49" s="4"/>
      <c r="F49" s="4"/>
    </row>
    <row r="50" spans="1:6" ht="12.75">
      <c r="A50" s="4"/>
      <c r="B50" s="4"/>
      <c r="C50" s="4"/>
      <c r="D50" s="4"/>
      <c r="E50" s="4"/>
      <c r="F50" s="4"/>
    </row>
  </sheetData>
  <sheetProtection/>
  <mergeCells count="39">
    <mergeCell ref="A4:D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F40"/>
    <mergeCell ref="E4:E5"/>
    <mergeCell ref="F4:F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4"/>
  <sheetViews>
    <sheetView workbookViewId="0" topLeftCell="A1">
      <selection activeCell="L20" sqref="L20"/>
    </sheetView>
  </sheetViews>
  <sheetFormatPr defaultColWidth="9.140625" defaultRowHeight="12.75"/>
  <cols>
    <col min="1" max="1" width="11.421875" style="0" customWidth="1"/>
    <col min="2" max="2" width="4.57421875" style="0" customWidth="1"/>
    <col min="3" max="5" width="13.28125" style="0" customWidth="1"/>
    <col min="6" max="6" width="9.7109375" style="0" customWidth="1"/>
  </cols>
  <sheetData>
    <row r="1" ht="27">
      <c r="C1" s="1" t="s">
        <v>428</v>
      </c>
    </row>
    <row r="2" ht="12.75">
      <c r="E2" s="2" t="s">
        <v>429</v>
      </c>
    </row>
    <row r="3" spans="1:6" ht="13.5">
      <c r="A3" s="3" t="s">
        <v>2</v>
      </c>
      <c r="B3" s="4"/>
      <c r="C3" s="5" t="s">
        <v>3</v>
      </c>
      <c r="D3" s="4"/>
      <c r="E3" s="6" t="s">
        <v>4</v>
      </c>
      <c r="F3" s="4"/>
    </row>
    <row r="4" spans="1:6" ht="16.5" customHeight="1">
      <c r="A4" s="7" t="s">
        <v>8</v>
      </c>
      <c r="B4" s="8" t="s">
        <v>9</v>
      </c>
      <c r="C4" s="8" t="s">
        <v>430</v>
      </c>
      <c r="D4" s="8" t="s">
        <v>6</v>
      </c>
      <c r="E4" s="9" t="s">
        <v>6</v>
      </c>
      <c r="F4" s="4"/>
    </row>
    <row r="5" spans="1:6" ht="14.25" customHeight="1">
      <c r="A5" s="10" t="s">
        <v>6</v>
      </c>
      <c r="B5" s="11" t="s">
        <v>6</v>
      </c>
      <c r="C5" s="11" t="s">
        <v>116</v>
      </c>
      <c r="D5" s="11" t="s">
        <v>431</v>
      </c>
      <c r="E5" s="12" t="s">
        <v>432</v>
      </c>
      <c r="F5" s="4"/>
    </row>
    <row r="6" spans="1:6" ht="15" customHeight="1">
      <c r="A6" s="13" t="s">
        <v>13</v>
      </c>
      <c r="B6" s="14" t="s">
        <v>6</v>
      </c>
      <c r="C6" s="14" t="s">
        <v>14</v>
      </c>
      <c r="D6" s="14" t="s">
        <v>15</v>
      </c>
      <c r="E6" s="15" t="s">
        <v>16</v>
      </c>
      <c r="F6" s="4"/>
    </row>
    <row r="7" spans="1:6" ht="15" customHeight="1">
      <c r="A7" s="13" t="s">
        <v>433</v>
      </c>
      <c r="B7" s="14" t="s">
        <v>14</v>
      </c>
      <c r="C7" s="16">
        <f>SUM(D7:E7)</f>
        <v>51</v>
      </c>
      <c r="D7" s="16">
        <f>SUM(D8:D10)</f>
        <v>51</v>
      </c>
      <c r="E7" s="17">
        <v>0</v>
      </c>
      <c r="F7" s="4"/>
    </row>
    <row r="8" spans="1:6" ht="15" customHeight="1">
      <c r="A8" s="13" t="s">
        <v>434</v>
      </c>
      <c r="B8" s="14" t="s">
        <v>15</v>
      </c>
      <c r="C8" s="16">
        <v>0</v>
      </c>
      <c r="D8" s="16">
        <v>15</v>
      </c>
      <c r="E8" s="17">
        <v>0</v>
      </c>
      <c r="F8" s="4"/>
    </row>
    <row r="9" spans="1:6" ht="15" customHeight="1">
      <c r="A9" s="13" t="s">
        <v>435</v>
      </c>
      <c r="B9" s="14" t="s">
        <v>16</v>
      </c>
      <c r="C9" s="16">
        <v>0</v>
      </c>
      <c r="D9" s="16">
        <v>10</v>
      </c>
      <c r="E9" s="17">
        <v>0</v>
      </c>
      <c r="F9" s="4"/>
    </row>
    <row r="10" spans="1:6" ht="15" customHeight="1">
      <c r="A10" s="13" t="s">
        <v>436</v>
      </c>
      <c r="B10" s="14" t="s">
        <v>33</v>
      </c>
      <c r="C10" s="16">
        <v>0</v>
      </c>
      <c r="D10" s="16">
        <v>26</v>
      </c>
      <c r="E10" s="17">
        <v>0</v>
      </c>
      <c r="F10" s="4"/>
    </row>
    <row r="11" spans="1:6" ht="15" customHeight="1">
      <c r="A11" s="18" t="s">
        <v>437</v>
      </c>
      <c r="B11" s="19" t="s">
        <v>6</v>
      </c>
      <c r="C11" s="19" t="s">
        <v>6</v>
      </c>
      <c r="D11" s="19" t="s">
        <v>6</v>
      </c>
      <c r="E11" s="20" t="s">
        <v>6</v>
      </c>
      <c r="F11" s="4"/>
    </row>
    <row r="12" spans="1:6" ht="8.25" customHeight="1">
      <c r="A12" s="21" t="s">
        <v>6</v>
      </c>
      <c r="B12" s="22" t="s">
        <v>6</v>
      </c>
      <c r="C12" s="22" t="s">
        <v>6</v>
      </c>
      <c r="D12" s="22" t="s">
        <v>6</v>
      </c>
      <c r="E12" s="23" t="s">
        <v>6</v>
      </c>
      <c r="F12" s="4"/>
    </row>
    <row r="13" spans="1:6" ht="12.75">
      <c r="A13" s="4"/>
      <c r="B13" s="4"/>
      <c r="C13" s="4"/>
      <c r="D13" s="4"/>
      <c r="E13" s="4"/>
      <c r="F13" s="4"/>
    </row>
    <row r="14" spans="1:6" ht="12.75">
      <c r="A14" s="4"/>
      <c r="B14" s="4"/>
      <c r="C14" s="5" t="s">
        <v>438</v>
      </c>
      <c r="D14" s="4"/>
      <c r="E14" s="4"/>
      <c r="F14" s="4"/>
    </row>
  </sheetData>
  <sheetProtection/>
  <mergeCells count="5">
    <mergeCell ref="C4:E4"/>
    <mergeCell ref="A6:B6"/>
    <mergeCell ref="A4:A5"/>
    <mergeCell ref="B4:B5"/>
    <mergeCell ref="A11:E1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M19" sqref="M19"/>
    </sheetView>
  </sheetViews>
  <sheetFormatPr defaultColWidth="9.140625" defaultRowHeight="12.75"/>
  <cols>
    <col min="1" max="3" width="2.421875" style="0" customWidth="1"/>
    <col min="4" max="4" width="29.140625" style="0" customWidth="1"/>
    <col min="5" max="7" width="14.57421875" style="0" customWidth="1"/>
    <col min="8" max="11" width="13.28125" style="0" customWidth="1"/>
    <col min="12" max="12" width="9.7109375" style="0" customWidth="1"/>
  </cols>
  <sheetData>
    <row r="1" ht="27">
      <c r="G1" s="1" t="s">
        <v>121</v>
      </c>
    </row>
    <row r="2" ht="12.75">
      <c r="K2" s="2" t="s">
        <v>122</v>
      </c>
    </row>
    <row r="3" spans="1:11" ht="13.5">
      <c r="A3" s="59" t="s">
        <v>2</v>
      </c>
      <c r="G3" s="42" t="s">
        <v>3</v>
      </c>
      <c r="K3" s="2" t="s">
        <v>4</v>
      </c>
    </row>
    <row r="4" spans="1:11" ht="11.25" customHeight="1">
      <c r="A4" s="35" t="s">
        <v>8</v>
      </c>
      <c r="B4" s="36" t="s">
        <v>6</v>
      </c>
      <c r="C4" s="36" t="s">
        <v>6</v>
      </c>
      <c r="D4" s="36" t="s">
        <v>6</v>
      </c>
      <c r="E4" s="36" t="s">
        <v>99</v>
      </c>
      <c r="F4" s="8" t="s">
        <v>123</v>
      </c>
      <c r="G4" s="8" t="s">
        <v>124</v>
      </c>
      <c r="H4" s="8" t="s">
        <v>125</v>
      </c>
      <c r="I4" s="8" t="s">
        <v>126</v>
      </c>
      <c r="J4" s="36" t="s">
        <v>127</v>
      </c>
      <c r="K4" s="9" t="s">
        <v>128</v>
      </c>
    </row>
    <row r="5" spans="1:11" ht="11.25" customHeight="1">
      <c r="A5" s="10" t="s">
        <v>129</v>
      </c>
      <c r="B5" s="11" t="s">
        <v>6</v>
      </c>
      <c r="C5" s="11" t="s">
        <v>6</v>
      </c>
      <c r="D5" s="11" t="s">
        <v>130</v>
      </c>
      <c r="E5" s="11" t="s">
        <v>6</v>
      </c>
      <c r="F5" s="14" t="s">
        <v>6</v>
      </c>
      <c r="G5" s="14" t="s">
        <v>6</v>
      </c>
      <c r="H5" s="14" t="s">
        <v>6</v>
      </c>
      <c r="I5" s="14" t="s">
        <v>6</v>
      </c>
      <c r="J5" s="11" t="s">
        <v>6</v>
      </c>
      <c r="K5" s="15" t="s">
        <v>6</v>
      </c>
    </row>
    <row r="6" spans="1:11" ht="11.25" customHeight="1">
      <c r="A6" s="10" t="s">
        <v>6</v>
      </c>
      <c r="B6" s="11" t="s">
        <v>6</v>
      </c>
      <c r="C6" s="11" t="s">
        <v>6</v>
      </c>
      <c r="D6" s="11" t="s">
        <v>6</v>
      </c>
      <c r="E6" s="11" t="s">
        <v>6</v>
      </c>
      <c r="F6" s="14" t="s">
        <v>6</v>
      </c>
      <c r="G6" s="14" t="s">
        <v>6</v>
      </c>
      <c r="H6" s="14" t="s">
        <v>6</v>
      </c>
      <c r="I6" s="14" t="s">
        <v>6</v>
      </c>
      <c r="J6" s="11" t="s">
        <v>6</v>
      </c>
      <c r="K6" s="15" t="s">
        <v>6</v>
      </c>
    </row>
    <row r="7" spans="1:11" ht="11.25" customHeight="1">
      <c r="A7" s="10" t="s">
        <v>6</v>
      </c>
      <c r="B7" s="11" t="s">
        <v>6</v>
      </c>
      <c r="C7" s="11" t="s">
        <v>6</v>
      </c>
      <c r="D7" s="11" t="s">
        <v>6</v>
      </c>
      <c r="E7" s="11" t="s">
        <v>6</v>
      </c>
      <c r="F7" s="14" t="s">
        <v>6</v>
      </c>
      <c r="G7" s="14" t="s">
        <v>6</v>
      </c>
      <c r="H7" s="14" t="s">
        <v>6</v>
      </c>
      <c r="I7" s="14" t="s">
        <v>6</v>
      </c>
      <c r="J7" s="11" t="s">
        <v>6</v>
      </c>
      <c r="K7" s="15" t="s">
        <v>6</v>
      </c>
    </row>
    <row r="8" spans="1:11" ht="12.75" customHeight="1">
      <c r="A8" s="10" t="s">
        <v>131</v>
      </c>
      <c r="B8" s="11" t="s">
        <v>132</v>
      </c>
      <c r="C8" s="11" t="s">
        <v>133</v>
      </c>
      <c r="D8" s="11" t="s">
        <v>13</v>
      </c>
      <c r="E8" s="11" t="s">
        <v>14</v>
      </c>
      <c r="F8" s="11" t="s">
        <v>15</v>
      </c>
      <c r="G8" s="11" t="s">
        <v>16</v>
      </c>
      <c r="H8" s="11" t="s">
        <v>33</v>
      </c>
      <c r="I8" s="11" t="s">
        <v>39</v>
      </c>
      <c r="J8" s="11" t="s">
        <v>45</v>
      </c>
      <c r="K8" s="12" t="s">
        <v>49</v>
      </c>
    </row>
    <row r="9" spans="1:11" ht="12.75" customHeight="1">
      <c r="A9" s="10" t="s">
        <v>6</v>
      </c>
      <c r="B9" s="11" t="s">
        <v>6</v>
      </c>
      <c r="C9" s="11" t="s">
        <v>6</v>
      </c>
      <c r="D9" s="11" t="s">
        <v>134</v>
      </c>
      <c r="E9" s="75">
        <v>5050.58</v>
      </c>
      <c r="F9" s="75">
        <v>5050.58</v>
      </c>
      <c r="G9" s="75">
        <v>0</v>
      </c>
      <c r="H9" s="89">
        <v>0</v>
      </c>
      <c r="I9" s="89">
        <v>0</v>
      </c>
      <c r="J9" s="89">
        <v>0</v>
      </c>
      <c r="K9" s="91">
        <v>0</v>
      </c>
    </row>
    <row r="10" spans="1:11" ht="12.75" customHeight="1">
      <c r="A10" s="68" t="s">
        <v>135</v>
      </c>
      <c r="B10" s="69" t="s">
        <v>6</v>
      </c>
      <c r="C10" s="69" t="s">
        <v>6</v>
      </c>
      <c r="D10" s="69" t="s">
        <v>136</v>
      </c>
      <c r="E10" s="75">
        <v>291.04</v>
      </c>
      <c r="F10" s="75">
        <v>291.04</v>
      </c>
      <c r="G10" s="75">
        <v>0</v>
      </c>
      <c r="H10" s="89">
        <v>0</v>
      </c>
      <c r="I10" s="89">
        <v>0</v>
      </c>
      <c r="J10" s="89">
        <v>0</v>
      </c>
      <c r="K10" s="91">
        <v>0</v>
      </c>
    </row>
    <row r="11" spans="1:11" ht="12.75" customHeight="1">
      <c r="A11" s="68" t="s">
        <v>137</v>
      </c>
      <c r="B11" s="69" t="s">
        <v>6</v>
      </c>
      <c r="C11" s="69" t="s">
        <v>6</v>
      </c>
      <c r="D11" s="69" t="s">
        <v>138</v>
      </c>
      <c r="E11" s="75">
        <v>291.04</v>
      </c>
      <c r="F11" s="75">
        <v>291.04</v>
      </c>
      <c r="G11" s="75">
        <v>0</v>
      </c>
      <c r="H11" s="89">
        <v>0</v>
      </c>
      <c r="I11" s="89">
        <v>0</v>
      </c>
      <c r="J11" s="89">
        <v>0</v>
      </c>
      <c r="K11" s="91">
        <v>0</v>
      </c>
    </row>
    <row r="12" spans="1:11" ht="12.75" customHeight="1">
      <c r="A12" s="68" t="s">
        <v>139</v>
      </c>
      <c r="B12" s="69" t="s">
        <v>6</v>
      </c>
      <c r="C12" s="69" t="s">
        <v>6</v>
      </c>
      <c r="D12" s="69" t="s">
        <v>140</v>
      </c>
      <c r="E12" s="75">
        <v>291.04</v>
      </c>
      <c r="F12" s="75">
        <v>291.04</v>
      </c>
      <c r="G12" s="75">
        <v>0</v>
      </c>
      <c r="H12" s="89">
        <v>0</v>
      </c>
      <c r="I12" s="89">
        <v>0</v>
      </c>
      <c r="J12" s="89">
        <v>0</v>
      </c>
      <c r="K12" s="91">
        <v>0</v>
      </c>
    </row>
    <row r="13" spans="1:11" ht="12.75" customHeight="1">
      <c r="A13" s="68" t="s">
        <v>141</v>
      </c>
      <c r="B13" s="69" t="s">
        <v>6</v>
      </c>
      <c r="C13" s="69" t="s">
        <v>6</v>
      </c>
      <c r="D13" s="69" t="s">
        <v>142</v>
      </c>
      <c r="E13" s="75">
        <v>4759.54</v>
      </c>
      <c r="F13" s="75">
        <v>4759.54</v>
      </c>
      <c r="G13" s="75">
        <v>0</v>
      </c>
      <c r="H13" s="89">
        <v>0</v>
      </c>
      <c r="I13" s="89">
        <v>0</v>
      </c>
      <c r="J13" s="89">
        <v>0</v>
      </c>
      <c r="K13" s="91">
        <v>0</v>
      </c>
    </row>
    <row r="14" spans="1:11" ht="12.75" customHeight="1">
      <c r="A14" s="68" t="s">
        <v>143</v>
      </c>
      <c r="B14" s="69" t="s">
        <v>6</v>
      </c>
      <c r="C14" s="69" t="s">
        <v>6</v>
      </c>
      <c r="D14" s="69" t="s">
        <v>144</v>
      </c>
      <c r="E14" s="75">
        <f>SUM(E15:E18)</f>
        <v>4759.54</v>
      </c>
      <c r="F14" s="75">
        <v>4759.54</v>
      </c>
      <c r="G14" s="75">
        <v>0</v>
      </c>
      <c r="H14" s="89">
        <v>0</v>
      </c>
      <c r="I14" s="89">
        <v>0</v>
      </c>
      <c r="J14" s="89">
        <v>0</v>
      </c>
      <c r="K14" s="91">
        <v>0</v>
      </c>
    </row>
    <row r="15" spans="1:11" ht="12.75" customHeight="1">
      <c r="A15" s="68" t="s">
        <v>145</v>
      </c>
      <c r="B15" s="69" t="s">
        <v>6</v>
      </c>
      <c r="C15" s="69" t="s">
        <v>6</v>
      </c>
      <c r="D15" s="69" t="s">
        <v>146</v>
      </c>
      <c r="E15" s="75">
        <v>3988.44</v>
      </c>
      <c r="F15" s="75">
        <v>3988.44</v>
      </c>
      <c r="G15" s="75">
        <v>0</v>
      </c>
      <c r="H15" s="89">
        <v>0</v>
      </c>
      <c r="I15" s="89">
        <v>0</v>
      </c>
      <c r="J15" s="89">
        <v>0</v>
      </c>
      <c r="K15" s="91">
        <v>0</v>
      </c>
    </row>
    <row r="16" spans="1:11" ht="12.75" customHeight="1">
      <c r="A16" s="68" t="s">
        <v>147</v>
      </c>
      <c r="B16" s="69" t="s">
        <v>6</v>
      </c>
      <c r="C16" s="69" t="s">
        <v>6</v>
      </c>
      <c r="D16" s="69" t="s">
        <v>148</v>
      </c>
      <c r="E16" s="75">
        <v>40</v>
      </c>
      <c r="F16" s="75">
        <v>40</v>
      </c>
      <c r="G16" s="75">
        <v>0</v>
      </c>
      <c r="H16" s="89">
        <v>0</v>
      </c>
      <c r="I16" s="89">
        <v>0</v>
      </c>
      <c r="J16" s="89">
        <v>0</v>
      </c>
      <c r="K16" s="91">
        <v>0</v>
      </c>
    </row>
    <row r="17" spans="1:11" ht="12.75" customHeight="1">
      <c r="A17" s="68" t="s">
        <v>149</v>
      </c>
      <c r="B17" s="69" t="s">
        <v>6</v>
      </c>
      <c r="C17" s="69" t="s">
        <v>6</v>
      </c>
      <c r="D17" s="69" t="s">
        <v>150</v>
      </c>
      <c r="E17" s="75">
        <v>521.1</v>
      </c>
      <c r="F17" s="75">
        <v>521.1</v>
      </c>
      <c r="G17" s="75">
        <v>0</v>
      </c>
      <c r="H17" s="89">
        <v>0</v>
      </c>
      <c r="I17" s="89">
        <v>0</v>
      </c>
      <c r="J17" s="89">
        <v>0</v>
      </c>
      <c r="K17" s="91">
        <v>0</v>
      </c>
    </row>
    <row r="18" spans="1:11" ht="12.75" customHeight="1">
      <c r="A18" s="68" t="s">
        <v>151</v>
      </c>
      <c r="B18" s="69" t="s">
        <v>6</v>
      </c>
      <c r="C18" s="69" t="s">
        <v>6</v>
      </c>
      <c r="D18" s="69" t="s">
        <v>152</v>
      </c>
      <c r="E18" s="75">
        <v>210</v>
      </c>
      <c r="F18" s="75">
        <v>210</v>
      </c>
      <c r="G18" s="75">
        <v>0</v>
      </c>
      <c r="H18" s="89">
        <v>0</v>
      </c>
      <c r="I18" s="89">
        <v>0</v>
      </c>
      <c r="J18" s="89">
        <v>0</v>
      </c>
      <c r="K18" s="91">
        <v>0</v>
      </c>
    </row>
    <row r="19" spans="1:11" ht="12.75" customHeight="1">
      <c r="A19" s="70" t="s">
        <v>6</v>
      </c>
      <c r="B19" s="71" t="s">
        <v>6</v>
      </c>
      <c r="C19" s="71" t="s">
        <v>6</v>
      </c>
      <c r="D19" s="71" t="s">
        <v>6</v>
      </c>
      <c r="E19" s="87" t="s">
        <v>6</v>
      </c>
      <c r="F19" s="87" t="s">
        <v>6</v>
      </c>
      <c r="G19" s="87" t="s">
        <v>6</v>
      </c>
      <c r="H19" s="90" t="s">
        <v>6</v>
      </c>
      <c r="I19" s="90" t="s">
        <v>6</v>
      </c>
      <c r="J19" s="90" t="s">
        <v>6</v>
      </c>
      <c r="K19" s="92" t="s">
        <v>6</v>
      </c>
    </row>
    <row r="21" ht="12.75">
      <c r="G21" s="42" t="s">
        <v>153</v>
      </c>
    </row>
  </sheetData>
  <sheetProtection/>
  <mergeCells count="23">
    <mergeCell ref="A4:D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N24" sqref="N24"/>
    </sheetView>
  </sheetViews>
  <sheetFormatPr defaultColWidth="9.140625" defaultRowHeight="12.75"/>
  <cols>
    <col min="1" max="1" width="3.140625" style="0" customWidth="1"/>
    <col min="2" max="2" width="3.00390625" style="0" customWidth="1"/>
    <col min="3" max="3" width="3.421875" style="0" customWidth="1"/>
    <col min="4" max="4" width="29.140625" style="0" customWidth="1"/>
    <col min="5" max="10" width="12.421875" style="0" customWidth="1"/>
    <col min="11" max="11" width="9.7109375" style="0" customWidth="1"/>
  </cols>
  <sheetData>
    <row r="1" ht="27">
      <c r="F1" s="1" t="s">
        <v>154</v>
      </c>
    </row>
    <row r="2" ht="12.75">
      <c r="J2" s="2" t="s">
        <v>155</v>
      </c>
    </row>
    <row r="3" spans="1:10" ht="13.5">
      <c r="A3" s="59" t="s">
        <v>2</v>
      </c>
      <c r="F3" s="42" t="s">
        <v>156</v>
      </c>
      <c r="J3" s="2" t="s">
        <v>4</v>
      </c>
    </row>
    <row r="4" spans="1:10" ht="11.25" customHeight="1">
      <c r="A4" s="35" t="s">
        <v>8</v>
      </c>
      <c r="B4" s="36" t="s">
        <v>6</v>
      </c>
      <c r="C4" s="36" t="s">
        <v>6</v>
      </c>
      <c r="D4" s="36" t="s">
        <v>6</v>
      </c>
      <c r="E4" s="36" t="s">
        <v>101</v>
      </c>
      <c r="F4" s="8" t="s">
        <v>157</v>
      </c>
      <c r="G4" s="8" t="s">
        <v>158</v>
      </c>
      <c r="H4" s="8" t="s">
        <v>159</v>
      </c>
      <c r="I4" s="8" t="s">
        <v>160</v>
      </c>
      <c r="J4" s="88" t="s">
        <v>161</v>
      </c>
    </row>
    <row r="5" spans="1:10" ht="11.25" customHeight="1">
      <c r="A5" s="10" t="s">
        <v>129</v>
      </c>
      <c r="B5" s="11" t="s">
        <v>6</v>
      </c>
      <c r="C5" s="11" t="s">
        <v>6</v>
      </c>
      <c r="D5" s="11" t="s">
        <v>130</v>
      </c>
      <c r="E5" s="11" t="s">
        <v>6</v>
      </c>
      <c r="F5" s="14" t="s">
        <v>6</v>
      </c>
      <c r="G5" s="14" t="s">
        <v>6</v>
      </c>
      <c r="H5" s="14" t="s">
        <v>6</v>
      </c>
      <c r="I5" s="14" t="s">
        <v>6</v>
      </c>
      <c r="J5" s="12" t="s">
        <v>6</v>
      </c>
    </row>
    <row r="6" spans="1:10" ht="11.25" customHeight="1">
      <c r="A6" s="10" t="s">
        <v>6</v>
      </c>
      <c r="B6" s="11" t="s">
        <v>6</v>
      </c>
      <c r="C6" s="11" t="s">
        <v>6</v>
      </c>
      <c r="D6" s="11" t="s">
        <v>6</v>
      </c>
      <c r="E6" s="11" t="s">
        <v>6</v>
      </c>
      <c r="F6" s="14" t="s">
        <v>6</v>
      </c>
      <c r="G6" s="14" t="s">
        <v>6</v>
      </c>
      <c r="H6" s="14" t="s">
        <v>6</v>
      </c>
      <c r="I6" s="14" t="s">
        <v>6</v>
      </c>
      <c r="J6" s="12" t="s">
        <v>6</v>
      </c>
    </row>
    <row r="7" spans="1:10" ht="11.25" customHeight="1">
      <c r="A7" s="10" t="s">
        <v>6</v>
      </c>
      <c r="B7" s="11" t="s">
        <v>6</v>
      </c>
      <c r="C7" s="11" t="s">
        <v>6</v>
      </c>
      <c r="D7" s="11" t="s">
        <v>6</v>
      </c>
      <c r="E7" s="11" t="s">
        <v>6</v>
      </c>
      <c r="F7" s="14" t="s">
        <v>6</v>
      </c>
      <c r="G7" s="14" t="s">
        <v>6</v>
      </c>
      <c r="H7" s="14" t="s">
        <v>6</v>
      </c>
      <c r="I7" s="14" t="s">
        <v>6</v>
      </c>
      <c r="J7" s="12" t="s">
        <v>6</v>
      </c>
    </row>
    <row r="8" spans="1:10" ht="12.75" customHeight="1">
      <c r="A8" s="10" t="s">
        <v>131</v>
      </c>
      <c r="B8" s="11" t="s">
        <v>132</v>
      </c>
      <c r="C8" s="11" t="s">
        <v>133</v>
      </c>
      <c r="D8" s="11" t="s">
        <v>13</v>
      </c>
      <c r="E8" s="11" t="s">
        <v>14</v>
      </c>
      <c r="F8" s="11" t="s">
        <v>15</v>
      </c>
      <c r="G8" s="11" t="s">
        <v>16</v>
      </c>
      <c r="H8" s="11" t="s">
        <v>33</v>
      </c>
      <c r="I8" s="11" t="s">
        <v>39</v>
      </c>
      <c r="J8" s="12" t="s">
        <v>45</v>
      </c>
    </row>
    <row r="9" spans="1:10" ht="12.75" customHeight="1">
      <c r="A9" s="10" t="s">
        <v>6</v>
      </c>
      <c r="B9" s="11" t="s">
        <v>6</v>
      </c>
      <c r="C9" s="11" t="s">
        <v>6</v>
      </c>
      <c r="D9" s="11" t="s">
        <v>134</v>
      </c>
      <c r="E9" s="75">
        <v>5050.58</v>
      </c>
      <c r="F9" s="75">
        <v>3938.44</v>
      </c>
      <c r="G9" s="75">
        <f>SUM(G13+G10)</f>
        <v>1112.14</v>
      </c>
      <c r="H9" s="75">
        <v>0</v>
      </c>
      <c r="I9" s="75">
        <v>0</v>
      </c>
      <c r="J9" s="76">
        <v>0</v>
      </c>
    </row>
    <row r="10" spans="1:10" ht="12.75" customHeight="1">
      <c r="A10" s="68" t="s">
        <v>135</v>
      </c>
      <c r="B10" s="69" t="s">
        <v>6</v>
      </c>
      <c r="C10" s="69" t="s">
        <v>6</v>
      </c>
      <c r="D10" s="69" t="s">
        <v>136</v>
      </c>
      <c r="E10" s="75">
        <v>291.04</v>
      </c>
      <c r="F10" s="75">
        <v>0</v>
      </c>
      <c r="G10" s="75">
        <v>291.04</v>
      </c>
      <c r="H10" s="75">
        <v>0</v>
      </c>
      <c r="I10" s="75">
        <v>0</v>
      </c>
      <c r="J10" s="76">
        <v>0</v>
      </c>
    </row>
    <row r="11" spans="1:10" ht="12.75" customHeight="1">
      <c r="A11" s="68" t="s">
        <v>137</v>
      </c>
      <c r="B11" s="69" t="s">
        <v>6</v>
      </c>
      <c r="C11" s="69" t="s">
        <v>6</v>
      </c>
      <c r="D11" s="69" t="s">
        <v>138</v>
      </c>
      <c r="E11" s="75">
        <v>291.04</v>
      </c>
      <c r="F11" s="75">
        <v>0</v>
      </c>
      <c r="G11" s="75">
        <v>291.04</v>
      </c>
      <c r="H11" s="75">
        <v>0</v>
      </c>
      <c r="I11" s="75">
        <v>0</v>
      </c>
      <c r="J11" s="76">
        <v>0</v>
      </c>
    </row>
    <row r="12" spans="1:10" ht="12.75" customHeight="1">
      <c r="A12" s="68" t="s">
        <v>139</v>
      </c>
      <c r="B12" s="69" t="s">
        <v>6</v>
      </c>
      <c r="C12" s="69" t="s">
        <v>6</v>
      </c>
      <c r="D12" s="69" t="s">
        <v>140</v>
      </c>
      <c r="E12" s="75">
        <v>291.04</v>
      </c>
      <c r="F12" s="75">
        <v>0</v>
      </c>
      <c r="G12" s="75">
        <v>291.04</v>
      </c>
      <c r="H12" s="75">
        <v>0</v>
      </c>
      <c r="I12" s="75">
        <v>0</v>
      </c>
      <c r="J12" s="76">
        <v>0</v>
      </c>
    </row>
    <row r="13" spans="1:10" ht="12.75" customHeight="1">
      <c r="A13" s="68" t="s">
        <v>141</v>
      </c>
      <c r="B13" s="69" t="s">
        <v>6</v>
      </c>
      <c r="C13" s="69" t="s">
        <v>6</v>
      </c>
      <c r="D13" s="69" t="s">
        <v>142</v>
      </c>
      <c r="E13" s="75">
        <v>4759.54</v>
      </c>
      <c r="F13" s="75">
        <v>3938.44</v>
      </c>
      <c r="G13" s="75">
        <v>821.1</v>
      </c>
      <c r="H13" s="75">
        <v>0</v>
      </c>
      <c r="I13" s="75">
        <v>0</v>
      </c>
      <c r="J13" s="76">
        <v>0</v>
      </c>
    </row>
    <row r="14" spans="1:10" ht="12.75" customHeight="1">
      <c r="A14" s="68" t="s">
        <v>143</v>
      </c>
      <c r="B14" s="69" t="s">
        <v>6</v>
      </c>
      <c r="C14" s="69" t="s">
        <v>6</v>
      </c>
      <c r="D14" s="69" t="s">
        <v>144</v>
      </c>
      <c r="E14" s="75">
        <v>4759.54</v>
      </c>
      <c r="F14" s="75">
        <v>3938.44</v>
      </c>
      <c r="G14" s="75">
        <v>821.1</v>
      </c>
      <c r="H14" s="75">
        <v>0</v>
      </c>
      <c r="I14" s="75">
        <v>0</v>
      </c>
      <c r="J14" s="76">
        <v>0</v>
      </c>
    </row>
    <row r="15" spans="1:10" ht="12.75" customHeight="1">
      <c r="A15" s="68" t="s">
        <v>145</v>
      </c>
      <c r="B15" s="69" t="s">
        <v>6</v>
      </c>
      <c r="C15" s="69" t="s">
        <v>6</v>
      </c>
      <c r="D15" s="69" t="s">
        <v>146</v>
      </c>
      <c r="E15" s="75">
        <v>3988.44</v>
      </c>
      <c r="F15" s="75">
        <v>3938.44</v>
      </c>
      <c r="G15" s="75">
        <v>50</v>
      </c>
      <c r="H15" s="75">
        <v>0</v>
      </c>
      <c r="I15" s="75">
        <v>0</v>
      </c>
      <c r="J15" s="76">
        <v>0</v>
      </c>
    </row>
    <row r="16" spans="1:10" ht="12.75" customHeight="1">
      <c r="A16" s="68" t="s">
        <v>147</v>
      </c>
      <c r="B16" s="69" t="s">
        <v>6</v>
      </c>
      <c r="C16" s="69" t="s">
        <v>6</v>
      </c>
      <c r="D16" s="69" t="s">
        <v>148</v>
      </c>
      <c r="E16" s="75">
        <v>40</v>
      </c>
      <c r="F16" s="75">
        <v>0</v>
      </c>
      <c r="G16" s="75">
        <v>40</v>
      </c>
      <c r="H16" s="75">
        <v>0</v>
      </c>
      <c r="I16" s="75">
        <v>0</v>
      </c>
      <c r="J16" s="76">
        <v>0</v>
      </c>
    </row>
    <row r="17" spans="1:10" ht="12.75" customHeight="1">
      <c r="A17" s="68" t="s">
        <v>149</v>
      </c>
      <c r="B17" s="69" t="s">
        <v>6</v>
      </c>
      <c r="C17" s="69" t="s">
        <v>6</v>
      </c>
      <c r="D17" s="69" t="s">
        <v>150</v>
      </c>
      <c r="E17" s="75">
        <v>521.1</v>
      </c>
      <c r="F17" s="75">
        <v>0</v>
      </c>
      <c r="G17" s="75">
        <v>521.1</v>
      </c>
      <c r="H17" s="75">
        <v>0</v>
      </c>
      <c r="I17" s="75">
        <v>0</v>
      </c>
      <c r="J17" s="76">
        <v>0</v>
      </c>
    </row>
    <row r="18" spans="1:10" ht="12.75" customHeight="1">
      <c r="A18" s="68" t="s">
        <v>151</v>
      </c>
      <c r="B18" s="69" t="s">
        <v>6</v>
      </c>
      <c r="C18" s="69" t="s">
        <v>6</v>
      </c>
      <c r="D18" s="69" t="s">
        <v>152</v>
      </c>
      <c r="E18" s="75">
        <v>210</v>
      </c>
      <c r="F18" s="75">
        <v>0</v>
      </c>
      <c r="G18" s="75">
        <v>210</v>
      </c>
      <c r="H18" s="75">
        <v>0</v>
      </c>
      <c r="I18" s="75">
        <v>0</v>
      </c>
      <c r="J18" s="76">
        <v>0</v>
      </c>
    </row>
    <row r="19" spans="1:10" ht="12.75" customHeight="1">
      <c r="A19" s="70" t="s">
        <v>6</v>
      </c>
      <c r="B19" s="71" t="s">
        <v>6</v>
      </c>
      <c r="C19" s="71" t="s">
        <v>6</v>
      </c>
      <c r="D19" s="71" t="s">
        <v>6</v>
      </c>
      <c r="E19" s="87" t="s">
        <v>6</v>
      </c>
      <c r="F19" s="87" t="s">
        <v>6</v>
      </c>
      <c r="G19" s="87" t="s">
        <v>6</v>
      </c>
      <c r="H19" s="87" t="s">
        <v>6</v>
      </c>
      <c r="I19" s="87" t="s">
        <v>6</v>
      </c>
      <c r="J19" s="86"/>
    </row>
    <row r="21" ht="12.75">
      <c r="F21" s="42" t="s">
        <v>162</v>
      </c>
    </row>
  </sheetData>
  <sheetProtection/>
  <mergeCells count="22">
    <mergeCell ref="A4:D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3">
      <selection activeCell="J18" sqref="J18"/>
    </sheetView>
  </sheetViews>
  <sheetFormatPr defaultColWidth="9.140625" defaultRowHeight="12.75"/>
  <cols>
    <col min="1" max="1" width="23.140625" style="0" customWidth="1"/>
    <col min="2" max="2" width="4.28125" style="0" customWidth="1"/>
    <col min="3" max="3" width="13.28125" style="0" customWidth="1"/>
    <col min="4" max="4" width="24.28125" style="0" customWidth="1"/>
    <col min="5" max="5" width="4.28125" style="0" customWidth="1"/>
    <col min="6" max="6" width="13.28125" style="0" customWidth="1"/>
    <col min="7" max="7" width="14.8515625" style="0" customWidth="1"/>
    <col min="8" max="8" width="13.28125" style="0" customWidth="1"/>
    <col min="9" max="9" width="9.7109375" style="0" customWidth="1"/>
  </cols>
  <sheetData>
    <row r="1" ht="27">
      <c r="D1" s="1" t="s">
        <v>163</v>
      </c>
    </row>
    <row r="2" ht="13.5">
      <c r="H2" s="64" t="s">
        <v>164</v>
      </c>
    </row>
    <row r="3" spans="1:8" ht="14.25">
      <c r="A3" s="77" t="s">
        <v>2</v>
      </c>
      <c r="D3" s="47" t="s">
        <v>3</v>
      </c>
      <c r="H3" s="64" t="s">
        <v>4</v>
      </c>
    </row>
    <row r="4" spans="1:8" ht="14.25" customHeight="1">
      <c r="A4" s="7" t="s">
        <v>5</v>
      </c>
      <c r="B4" s="8" t="s">
        <v>6</v>
      </c>
      <c r="C4" s="8" t="s">
        <v>6</v>
      </c>
      <c r="D4" s="8" t="s">
        <v>7</v>
      </c>
      <c r="E4" s="8" t="s">
        <v>6</v>
      </c>
      <c r="F4" s="8" t="s">
        <v>6</v>
      </c>
      <c r="G4" s="8" t="s">
        <v>6</v>
      </c>
      <c r="H4" s="9" t="s">
        <v>6</v>
      </c>
    </row>
    <row r="5" spans="1:8" ht="15" customHeight="1">
      <c r="A5" s="13" t="s">
        <v>8</v>
      </c>
      <c r="B5" s="14" t="s">
        <v>9</v>
      </c>
      <c r="C5" s="14" t="s">
        <v>10</v>
      </c>
      <c r="D5" s="14" t="s">
        <v>11</v>
      </c>
      <c r="E5" s="14" t="s">
        <v>9</v>
      </c>
      <c r="F5" s="14" t="s">
        <v>10</v>
      </c>
      <c r="G5" s="14" t="s">
        <v>165</v>
      </c>
      <c r="H5" s="15" t="s">
        <v>166</v>
      </c>
    </row>
    <row r="6" spans="1:8" ht="21.75" customHeight="1">
      <c r="A6" s="13" t="s">
        <v>6</v>
      </c>
      <c r="B6" s="14" t="s">
        <v>6</v>
      </c>
      <c r="C6" s="14" t="s">
        <v>6</v>
      </c>
      <c r="D6" s="14" t="s">
        <v>6</v>
      </c>
      <c r="E6" s="14" t="s">
        <v>6</v>
      </c>
      <c r="F6" s="11" t="s">
        <v>134</v>
      </c>
      <c r="G6" s="11" t="s">
        <v>165</v>
      </c>
      <c r="H6" s="12" t="s">
        <v>166</v>
      </c>
    </row>
    <row r="7" spans="1:8" ht="12.75" customHeight="1">
      <c r="A7" s="13" t="s">
        <v>13</v>
      </c>
      <c r="B7" s="14" t="s">
        <v>6</v>
      </c>
      <c r="C7" s="14" t="s">
        <v>14</v>
      </c>
      <c r="D7" s="14" t="s">
        <v>13</v>
      </c>
      <c r="E7" s="14" t="s">
        <v>6</v>
      </c>
      <c r="F7" s="14" t="s">
        <v>15</v>
      </c>
      <c r="G7" s="14" t="s">
        <v>16</v>
      </c>
      <c r="H7" s="15" t="s">
        <v>33</v>
      </c>
    </row>
    <row r="8" spans="1:8" ht="12.75" customHeight="1">
      <c r="A8" s="68" t="s">
        <v>167</v>
      </c>
      <c r="B8" s="14" t="s">
        <v>14</v>
      </c>
      <c r="C8" s="75">
        <v>5050.58</v>
      </c>
      <c r="D8" s="78" t="s">
        <v>18</v>
      </c>
      <c r="E8" s="79" t="s">
        <v>35</v>
      </c>
      <c r="F8" s="75">
        <v>291.04</v>
      </c>
      <c r="G8" s="75">
        <v>291.04</v>
      </c>
      <c r="H8" s="76">
        <v>0</v>
      </c>
    </row>
    <row r="9" spans="1:8" ht="12.75" customHeight="1">
      <c r="A9" s="68" t="s">
        <v>168</v>
      </c>
      <c r="B9" s="14" t="s">
        <v>15</v>
      </c>
      <c r="C9" s="75">
        <v>0</v>
      </c>
      <c r="D9" s="78" t="s">
        <v>23</v>
      </c>
      <c r="E9" s="79" t="s">
        <v>41</v>
      </c>
      <c r="F9" s="75">
        <v>0</v>
      </c>
      <c r="G9" s="75">
        <v>0</v>
      </c>
      <c r="H9" s="76">
        <v>0</v>
      </c>
    </row>
    <row r="10" spans="1:8" ht="12.75" customHeight="1">
      <c r="A10" s="68" t="s">
        <v>6</v>
      </c>
      <c r="B10" s="14" t="s">
        <v>16</v>
      </c>
      <c r="C10" s="75" t="s">
        <v>6</v>
      </c>
      <c r="D10" s="78" t="s">
        <v>28</v>
      </c>
      <c r="E10" s="79" t="s">
        <v>47</v>
      </c>
      <c r="F10" s="75">
        <v>0</v>
      </c>
      <c r="G10" s="75">
        <v>0</v>
      </c>
      <c r="H10" s="76">
        <v>0</v>
      </c>
    </row>
    <row r="11" spans="1:8" ht="12.75" customHeight="1">
      <c r="A11" s="68" t="s">
        <v>6</v>
      </c>
      <c r="B11" s="14" t="s">
        <v>33</v>
      </c>
      <c r="C11" s="75" t="s">
        <v>6</v>
      </c>
      <c r="D11" s="78" t="s">
        <v>34</v>
      </c>
      <c r="E11" s="79" t="s">
        <v>51</v>
      </c>
      <c r="F11" s="75">
        <v>0</v>
      </c>
      <c r="G11" s="75">
        <v>0</v>
      </c>
      <c r="H11" s="76">
        <v>0</v>
      </c>
    </row>
    <row r="12" spans="1:8" ht="12.75" customHeight="1">
      <c r="A12" s="68" t="s">
        <v>6</v>
      </c>
      <c r="B12" s="14" t="s">
        <v>39</v>
      </c>
      <c r="C12" s="75" t="s">
        <v>6</v>
      </c>
      <c r="D12" s="78" t="s">
        <v>40</v>
      </c>
      <c r="E12" s="79" t="s">
        <v>54</v>
      </c>
      <c r="F12" s="75">
        <v>0</v>
      </c>
      <c r="G12" s="75">
        <v>0</v>
      </c>
      <c r="H12" s="76">
        <v>0</v>
      </c>
    </row>
    <row r="13" spans="1:8" ht="12.75" customHeight="1">
      <c r="A13" s="68" t="s">
        <v>6</v>
      </c>
      <c r="B13" s="14" t="s">
        <v>45</v>
      </c>
      <c r="C13" s="75" t="s">
        <v>6</v>
      </c>
      <c r="D13" s="78" t="s">
        <v>46</v>
      </c>
      <c r="E13" s="79" t="s">
        <v>57</v>
      </c>
      <c r="F13" s="75">
        <v>0</v>
      </c>
      <c r="G13" s="75">
        <v>0</v>
      </c>
      <c r="H13" s="76">
        <v>0</v>
      </c>
    </row>
    <row r="14" spans="1:8" ht="12.75" customHeight="1">
      <c r="A14" s="68" t="s">
        <v>6</v>
      </c>
      <c r="B14" s="14" t="s">
        <v>49</v>
      </c>
      <c r="C14" s="75" t="s">
        <v>6</v>
      </c>
      <c r="D14" s="78" t="s">
        <v>50</v>
      </c>
      <c r="E14" s="79" t="s">
        <v>60</v>
      </c>
      <c r="F14" s="75">
        <v>0</v>
      </c>
      <c r="G14" s="75">
        <v>0</v>
      </c>
      <c r="H14" s="76">
        <v>0</v>
      </c>
    </row>
    <row r="15" spans="1:8" ht="12.75" customHeight="1">
      <c r="A15" s="32" t="s">
        <v>6</v>
      </c>
      <c r="B15" s="14" t="s">
        <v>52</v>
      </c>
      <c r="C15" s="75" t="s">
        <v>6</v>
      </c>
      <c r="D15" s="78" t="s">
        <v>53</v>
      </c>
      <c r="E15" s="79" t="s">
        <v>63</v>
      </c>
      <c r="F15" s="75">
        <v>4759.54</v>
      </c>
      <c r="G15" s="75">
        <v>4759.54</v>
      </c>
      <c r="H15" s="76">
        <v>0</v>
      </c>
    </row>
    <row r="16" spans="1:8" ht="12.75" customHeight="1">
      <c r="A16" s="68" t="s">
        <v>6</v>
      </c>
      <c r="B16" s="14" t="s">
        <v>55</v>
      </c>
      <c r="C16" s="75" t="s">
        <v>6</v>
      </c>
      <c r="D16" s="78" t="s">
        <v>56</v>
      </c>
      <c r="E16" s="79" t="s">
        <v>66</v>
      </c>
      <c r="F16" s="75">
        <v>0</v>
      </c>
      <c r="G16" s="75">
        <v>0</v>
      </c>
      <c r="H16" s="76">
        <v>0</v>
      </c>
    </row>
    <row r="17" spans="1:8" ht="12.75" customHeight="1">
      <c r="A17" s="68" t="s">
        <v>6</v>
      </c>
      <c r="B17" s="14" t="s">
        <v>58</v>
      </c>
      <c r="C17" s="75" t="s">
        <v>6</v>
      </c>
      <c r="D17" s="78" t="s">
        <v>59</v>
      </c>
      <c r="E17" s="79" t="s">
        <v>69</v>
      </c>
      <c r="F17" s="75">
        <v>0</v>
      </c>
      <c r="G17" s="75">
        <v>0</v>
      </c>
      <c r="H17" s="76">
        <v>0</v>
      </c>
    </row>
    <row r="18" spans="1:8" ht="12.75" customHeight="1">
      <c r="A18" s="68" t="s">
        <v>6</v>
      </c>
      <c r="B18" s="14" t="s">
        <v>61</v>
      </c>
      <c r="C18" s="75" t="s">
        <v>6</v>
      </c>
      <c r="D18" s="78" t="s">
        <v>62</v>
      </c>
      <c r="E18" s="79" t="s">
        <v>72</v>
      </c>
      <c r="F18" s="75">
        <v>0</v>
      </c>
      <c r="G18" s="75">
        <v>0</v>
      </c>
      <c r="H18" s="76">
        <v>0</v>
      </c>
    </row>
    <row r="19" spans="1:8" ht="12.75" customHeight="1">
      <c r="A19" s="68" t="s">
        <v>6</v>
      </c>
      <c r="B19" s="14" t="s">
        <v>64</v>
      </c>
      <c r="C19" s="75" t="s">
        <v>6</v>
      </c>
      <c r="D19" s="78" t="s">
        <v>65</v>
      </c>
      <c r="E19" s="79" t="s">
        <v>75</v>
      </c>
      <c r="F19" s="75">
        <v>0</v>
      </c>
      <c r="G19" s="75">
        <v>0</v>
      </c>
      <c r="H19" s="76">
        <v>0</v>
      </c>
    </row>
    <row r="20" spans="1:8" ht="12.75" customHeight="1">
      <c r="A20" s="68" t="s">
        <v>6</v>
      </c>
      <c r="B20" s="14" t="s">
        <v>67</v>
      </c>
      <c r="C20" s="75" t="s">
        <v>6</v>
      </c>
      <c r="D20" s="78" t="s">
        <v>68</v>
      </c>
      <c r="E20" s="79" t="s">
        <v>78</v>
      </c>
      <c r="F20" s="75">
        <v>0</v>
      </c>
      <c r="G20" s="75">
        <v>0</v>
      </c>
      <c r="H20" s="76">
        <v>0</v>
      </c>
    </row>
    <row r="21" spans="1:8" ht="12.75" customHeight="1">
      <c r="A21" s="68" t="s">
        <v>6</v>
      </c>
      <c r="B21" s="14" t="s">
        <v>70</v>
      </c>
      <c r="C21" s="75" t="s">
        <v>6</v>
      </c>
      <c r="D21" s="78" t="s">
        <v>71</v>
      </c>
      <c r="E21" s="79" t="s">
        <v>81</v>
      </c>
      <c r="F21" s="75">
        <v>0</v>
      </c>
      <c r="G21" s="75">
        <v>0</v>
      </c>
      <c r="H21" s="76">
        <v>0</v>
      </c>
    </row>
    <row r="22" spans="1:8" ht="12.75" customHeight="1">
      <c r="A22" s="68" t="s">
        <v>6</v>
      </c>
      <c r="B22" s="14" t="s">
        <v>73</v>
      </c>
      <c r="C22" s="75" t="s">
        <v>6</v>
      </c>
      <c r="D22" s="78" t="s">
        <v>74</v>
      </c>
      <c r="E22" s="79" t="s">
        <v>84</v>
      </c>
      <c r="F22" s="75">
        <v>0</v>
      </c>
      <c r="G22" s="75">
        <v>0</v>
      </c>
      <c r="H22" s="76">
        <v>0</v>
      </c>
    </row>
    <row r="23" spans="1:8" ht="12.75" customHeight="1">
      <c r="A23" s="68" t="s">
        <v>6</v>
      </c>
      <c r="B23" s="14" t="s">
        <v>76</v>
      </c>
      <c r="C23" s="75" t="s">
        <v>6</v>
      </c>
      <c r="D23" s="78" t="s">
        <v>77</v>
      </c>
      <c r="E23" s="79" t="s">
        <v>87</v>
      </c>
      <c r="F23" s="75">
        <v>0</v>
      </c>
      <c r="G23" s="75">
        <v>0</v>
      </c>
      <c r="H23" s="76">
        <v>0</v>
      </c>
    </row>
    <row r="24" spans="1:8" ht="12.75" customHeight="1">
      <c r="A24" s="68" t="s">
        <v>6</v>
      </c>
      <c r="B24" s="14" t="s">
        <v>79</v>
      </c>
      <c r="C24" s="75" t="s">
        <v>6</v>
      </c>
      <c r="D24" s="78" t="s">
        <v>80</v>
      </c>
      <c r="E24" s="79" t="s">
        <v>90</v>
      </c>
      <c r="F24" s="75">
        <v>0</v>
      </c>
      <c r="G24" s="75">
        <v>0</v>
      </c>
      <c r="H24" s="76">
        <v>0</v>
      </c>
    </row>
    <row r="25" spans="1:8" ht="12.75" customHeight="1">
      <c r="A25" s="68" t="s">
        <v>6</v>
      </c>
      <c r="B25" s="14" t="s">
        <v>82</v>
      </c>
      <c r="C25" s="75" t="s">
        <v>6</v>
      </c>
      <c r="D25" s="78" t="s">
        <v>83</v>
      </c>
      <c r="E25" s="79" t="s">
        <v>93</v>
      </c>
      <c r="F25" s="75">
        <v>0</v>
      </c>
      <c r="G25" s="75">
        <v>0</v>
      </c>
      <c r="H25" s="76">
        <v>0</v>
      </c>
    </row>
    <row r="26" spans="1:8" ht="12.75" customHeight="1">
      <c r="A26" s="68" t="s">
        <v>6</v>
      </c>
      <c r="B26" s="14" t="s">
        <v>85</v>
      </c>
      <c r="C26" s="75" t="s">
        <v>6</v>
      </c>
      <c r="D26" s="78" t="s">
        <v>86</v>
      </c>
      <c r="E26" s="79" t="s">
        <v>96</v>
      </c>
      <c r="F26" s="75">
        <v>0</v>
      </c>
      <c r="G26" s="75">
        <v>0</v>
      </c>
      <c r="H26" s="76">
        <v>0</v>
      </c>
    </row>
    <row r="27" spans="1:8" ht="12.75" customHeight="1">
      <c r="A27" s="68" t="s">
        <v>6</v>
      </c>
      <c r="B27" s="14" t="s">
        <v>88</v>
      </c>
      <c r="C27" s="75" t="s">
        <v>6</v>
      </c>
      <c r="D27" s="78" t="s">
        <v>89</v>
      </c>
      <c r="E27" s="79" t="s">
        <v>98</v>
      </c>
      <c r="F27" s="75">
        <v>0</v>
      </c>
      <c r="G27" s="75">
        <v>0</v>
      </c>
      <c r="H27" s="76">
        <v>0</v>
      </c>
    </row>
    <row r="28" spans="1:8" ht="12.75" customHeight="1">
      <c r="A28" s="68" t="s">
        <v>6</v>
      </c>
      <c r="B28" s="14" t="s">
        <v>91</v>
      </c>
      <c r="C28" s="75" t="s">
        <v>6</v>
      </c>
      <c r="D28" s="78" t="s">
        <v>92</v>
      </c>
      <c r="E28" s="79" t="s">
        <v>106</v>
      </c>
      <c r="F28" s="75">
        <v>0</v>
      </c>
      <c r="G28" s="75">
        <v>0</v>
      </c>
      <c r="H28" s="76">
        <v>0</v>
      </c>
    </row>
    <row r="29" spans="1:8" ht="12.75" customHeight="1">
      <c r="A29" s="68" t="s">
        <v>6</v>
      </c>
      <c r="B29" s="14" t="s">
        <v>94</v>
      </c>
      <c r="C29" s="75" t="s">
        <v>6</v>
      </c>
      <c r="D29" s="78" t="s">
        <v>95</v>
      </c>
      <c r="E29" s="79" t="s">
        <v>111</v>
      </c>
      <c r="F29" s="75">
        <v>0</v>
      </c>
      <c r="G29" s="75">
        <v>0</v>
      </c>
      <c r="H29" s="76">
        <v>0</v>
      </c>
    </row>
    <row r="30" spans="1:8" ht="12.75" customHeight="1">
      <c r="A30" s="68" t="s">
        <v>6</v>
      </c>
      <c r="B30" s="14" t="s">
        <v>100</v>
      </c>
      <c r="C30" s="75" t="s">
        <v>6</v>
      </c>
      <c r="D30" s="78" t="s">
        <v>97</v>
      </c>
      <c r="E30" s="79" t="s">
        <v>114</v>
      </c>
      <c r="F30" s="75">
        <v>0</v>
      </c>
      <c r="G30" s="75">
        <v>0</v>
      </c>
      <c r="H30" s="76">
        <v>0</v>
      </c>
    </row>
    <row r="31" spans="1:8" ht="12.75" customHeight="1">
      <c r="A31" s="13" t="s">
        <v>99</v>
      </c>
      <c r="B31" s="14" t="s">
        <v>104</v>
      </c>
      <c r="C31" s="75">
        <v>5050.58</v>
      </c>
      <c r="D31" s="79" t="s">
        <v>101</v>
      </c>
      <c r="E31" s="79" t="s">
        <v>118</v>
      </c>
      <c r="F31" s="75">
        <v>5050.58</v>
      </c>
      <c r="G31" s="75">
        <v>5050.58</v>
      </c>
      <c r="H31" s="76">
        <v>0</v>
      </c>
    </row>
    <row r="32" spans="1:8" ht="12.75" customHeight="1">
      <c r="A32" s="80" t="s">
        <v>6</v>
      </c>
      <c r="B32" s="14" t="s">
        <v>109</v>
      </c>
      <c r="C32" s="75" t="s">
        <v>6</v>
      </c>
      <c r="D32" s="81" t="s">
        <v>6</v>
      </c>
      <c r="E32" s="79" t="s">
        <v>21</v>
      </c>
      <c r="F32" s="75" t="s">
        <v>6</v>
      </c>
      <c r="G32" s="75" t="s">
        <v>6</v>
      </c>
      <c r="H32" s="76" t="s">
        <v>6</v>
      </c>
    </row>
    <row r="33" spans="1:8" ht="12.75" customHeight="1">
      <c r="A33" s="68" t="s">
        <v>169</v>
      </c>
      <c r="B33" s="14" t="s">
        <v>113</v>
      </c>
      <c r="C33" s="75">
        <v>0</v>
      </c>
      <c r="D33" s="78" t="s">
        <v>170</v>
      </c>
      <c r="E33" s="79" t="s">
        <v>26</v>
      </c>
      <c r="F33" s="75">
        <v>0</v>
      </c>
      <c r="G33" s="75">
        <v>0</v>
      </c>
      <c r="H33" s="76">
        <v>0</v>
      </c>
    </row>
    <row r="34" spans="1:8" ht="12.75" customHeight="1">
      <c r="A34" s="68" t="s">
        <v>167</v>
      </c>
      <c r="B34" s="14" t="s">
        <v>117</v>
      </c>
      <c r="C34" s="75">
        <v>0</v>
      </c>
      <c r="D34" s="78" t="s">
        <v>171</v>
      </c>
      <c r="E34" s="79" t="s">
        <v>31</v>
      </c>
      <c r="F34" s="75">
        <v>0</v>
      </c>
      <c r="G34" s="75">
        <v>0</v>
      </c>
      <c r="H34" s="76">
        <v>0</v>
      </c>
    </row>
    <row r="35" spans="1:8" ht="12.75" customHeight="1">
      <c r="A35" s="68" t="s">
        <v>168</v>
      </c>
      <c r="B35" s="14" t="s">
        <v>19</v>
      </c>
      <c r="C35" s="75">
        <v>0</v>
      </c>
      <c r="D35" s="78" t="s">
        <v>172</v>
      </c>
      <c r="E35" s="79" t="s">
        <v>37</v>
      </c>
      <c r="F35" s="75">
        <v>0</v>
      </c>
      <c r="G35" s="75">
        <v>0</v>
      </c>
      <c r="H35" s="76">
        <v>0</v>
      </c>
    </row>
    <row r="36" spans="1:8" ht="12.75" customHeight="1">
      <c r="A36" s="82" t="s">
        <v>6</v>
      </c>
      <c r="B36" s="14" t="s">
        <v>24</v>
      </c>
      <c r="C36" s="75" t="s">
        <v>6</v>
      </c>
      <c r="D36" s="78" t="s">
        <v>6</v>
      </c>
      <c r="E36" s="79" t="s">
        <v>43</v>
      </c>
      <c r="F36" s="75" t="s">
        <v>6</v>
      </c>
      <c r="G36" s="75" t="s">
        <v>6</v>
      </c>
      <c r="H36" s="76" t="s">
        <v>6</v>
      </c>
    </row>
    <row r="37" spans="1:8" ht="12.75" customHeight="1">
      <c r="A37" s="83" t="s">
        <v>173</v>
      </c>
      <c r="B37" s="84" t="s">
        <v>29</v>
      </c>
      <c r="C37" s="75">
        <v>5050.58</v>
      </c>
      <c r="D37" s="85" t="s">
        <v>174</v>
      </c>
      <c r="E37" s="85" t="s">
        <v>102</v>
      </c>
      <c r="F37" s="75">
        <v>5050.58</v>
      </c>
      <c r="G37" s="75">
        <v>5050.58</v>
      </c>
      <c r="H37" s="86">
        <v>0</v>
      </c>
    </row>
    <row r="38" spans="1:8" ht="12.75">
      <c r="A38" s="4"/>
      <c r="B38" s="4"/>
      <c r="C38" s="4"/>
      <c r="D38" s="4"/>
      <c r="E38" s="4"/>
      <c r="F38" s="4"/>
      <c r="G38" s="4"/>
      <c r="H38" s="4"/>
    </row>
    <row r="39" ht="13.5">
      <c r="D39" s="47" t="s">
        <v>175</v>
      </c>
    </row>
  </sheetData>
  <sheetProtection/>
  <mergeCells count="8">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2"/>
  <sheetViews>
    <sheetView workbookViewId="0" topLeftCell="A7">
      <selection activeCell="A4" sqref="A4:G20"/>
    </sheetView>
  </sheetViews>
  <sheetFormatPr defaultColWidth="9.140625" defaultRowHeight="12.75"/>
  <cols>
    <col min="1" max="1" width="3.7109375" style="0" customWidth="1"/>
    <col min="2" max="2" width="3.421875" style="0" customWidth="1"/>
    <col min="3" max="3" width="3.140625" style="0" customWidth="1"/>
    <col min="4" max="4" width="17.8515625" style="0" customWidth="1"/>
    <col min="5" max="7" width="13.28125" style="0" customWidth="1"/>
    <col min="8" max="8" width="9.7109375" style="0" customWidth="1"/>
  </cols>
  <sheetData>
    <row r="1" ht="27">
      <c r="E1" s="1" t="s">
        <v>176</v>
      </c>
    </row>
    <row r="2" ht="12.75">
      <c r="G2" s="2" t="s">
        <v>177</v>
      </c>
    </row>
    <row r="3" spans="1:7" ht="13.5">
      <c r="A3" s="59" t="s">
        <v>2</v>
      </c>
      <c r="E3" s="42" t="s">
        <v>3</v>
      </c>
      <c r="G3" s="2" t="s">
        <v>4</v>
      </c>
    </row>
    <row r="4" spans="1:7" ht="11.25" customHeight="1">
      <c r="A4" s="35" t="s">
        <v>8</v>
      </c>
      <c r="B4" s="36" t="s">
        <v>6</v>
      </c>
      <c r="C4" s="36" t="s">
        <v>6</v>
      </c>
      <c r="D4" s="36" t="s">
        <v>6</v>
      </c>
      <c r="E4" s="36" t="s">
        <v>101</v>
      </c>
      <c r="F4" s="8" t="s">
        <v>157</v>
      </c>
      <c r="G4" s="9" t="s">
        <v>158</v>
      </c>
    </row>
    <row r="5" spans="1:7" ht="11.25" customHeight="1">
      <c r="A5" s="10" t="s">
        <v>129</v>
      </c>
      <c r="B5" s="11" t="s">
        <v>6</v>
      </c>
      <c r="C5" s="11" t="s">
        <v>6</v>
      </c>
      <c r="D5" s="11" t="s">
        <v>130</v>
      </c>
      <c r="E5" s="11" t="s">
        <v>6</v>
      </c>
      <c r="F5" s="14" t="s">
        <v>6</v>
      </c>
      <c r="G5" s="15" t="s">
        <v>6</v>
      </c>
    </row>
    <row r="6" spans="1:7" ht="11.25" customHeight="1">
      <c r="A6" s="10" t="s">
        <v>6</v>
      </c>
      <c r="B6" s="11" t="s">
        <v>6</v>
      </c>
      <c r="C6" s="11" t="s">
        <v>6</v>
      </c>
      <c r="D6" s="11" t="s">
        <v>6</v>
      </c>
      <c r="E6" s="11" t="s">
        <v>6</v>
      </c>
      <c r="F6" s="14" t="s">
        <v>6</v>
      </c>
      <c r="G6" s="15" t="s">
        <v>6</v>
      </c>
    </row>
    <row r="7" spans="1:7" ht="11.25" customHeight="1">
      <c r="A7" s="10" t="s">
        <v>6</v>
      </c>
      <c r="B7" s="11" t="s">
        <v>6</v>
      </c>
      <c r="C7" s="11" t="s">
        <v>6</v>
      </c>
      <c r="D7" s="11" t="s">
        <v>6</v>
      </c>
      <c r="E7" s="11" t="s">
        <v>6</v>
      </c>
      <c r="F7" s="14" t="s">
        <v>6</v>
      </c>
      <c r="G7" s="15" t="s">
        <v>6</v>
      </c>
    </row>
    <row r="8" spans="1:7" ht="12.75" customHeight="1">
      <c r="A8" s="10" t="s">
        <v>131</v>
      </c>
      <c r="B8" s="11" t="s">
        <v>132</v>
      </c>
      <c r="C8" s="11" t="s">
        <v>133</v>
      </c>
      <c r="D8" s="11" t="s">
        <v>13</v>
      </c>
      <c r="E8" s="11" t="s">
        <v>14</v>
      </c>
      <c r="F8" s="11" t="s">
        <v>15</v>
      </c>
      <c r="G8" s="12" t="s">
        <v>16</v>
      </c>
    </row>
    <row r="9" spans="1:7" ht="12.75" customHeight="1">
      <c r="A9" s="10" t="s">
        <v>6</v>
      </c>
      <c r="B9" s="11" t="s">
        <v>6</v>
      </c>
      <c r="C9" s="11" t="s">
        <v>6</v>
      </c>
      <c r="D9" s="11" t="s">
        <v>134</v>
      </c>
      <c r="E9" s="75">
        <v>5050.58</v>
      </c>
      <c r="F9" s="75">
        <v>3938.44</v>
      </c>
      <c r="G9" s="76">
        <v>1112.14</v>
      </c>
    </row>
    <row r="10" spans="1:7" ht="12.75" customHeight="1">
      <c r="A10" s="68" t="s">
        <v>135</v>
      </c>
      <c r="B10" s="69" t="s">
        <v>6</v>
      </c>
      <c r="C10" s="69" t="s">
        <v>6</v>
      </c>
      <c r="D10" s="69" t="s">
        <v>136</v>
      </c>
      <c r="E10" s="75">
        <v>291.04</v>
      </c>
      <c r="F10" s="75">
        <v>0</v>
      </c>
      <c r="G10" s="76">
        <v>291.04</v>
      </c>
    </row>
    <row r="11" spans="1:7" ht="12.75" customHeight="1">
      <c r="A11" s="68" t="s">
        <v>137</v>
      </c>
      <c r="B11" s="69" t="s">
        <v>6</v>
      </c>
      <c r="C11" s="69" t="s">
        <v>6</v>
      </c>
      <c r="D11" s="69" t="s">
        <v>138</v>
      </c>
      <c r="E11" s="75">
        <v>0</v>
      </c>
      <c r="F11" s="75">
        <v>0</v>
      </c>
      <c r="G11" s="76">
        <v>291.04</v>
      </c>
    </row>
    <row r="12" spans="1:7" ht="12.75" customHeight="1">
      <c r="A12" s="68" t="s">
        <v>139</v>
      </c>
      <c r="B12" s="69" t="s">
        <v>6</v>
      </c>
      <c r="C12" s="69" t="s">
        <v>6</v>
      </c>
      <c r="D12" s="69" t="s">
        <v>140</v>
      </c>
      <c r="E12" s="75">
        <v>0</v>
      </c>
      <c r="F12" s="75">
        <v>0</v>
      </c>
      <c r="G12" s="76">
        <v>291.04</v>
      </c>
    </row>
    <row r="13" spans="1:7" ht="12.75" customHeight="1">
      <c r="A13" s="68" t="s">
        <v>141</v>
      </c>
      <c r="B13" s="69" t="s">
        <v>6</v>
      </c>
      <c r="C13" s="69" t="s">
        <v>6</v>
      </c>
      <c r="D13" s="69" t="s">
        <v>142</v>
      </c>
      <c r="E13" s="75">
        <v>4759.54</v>
      </c>
      <c r="F13" s="75">
        <v>3938.44</v>
      </c>
      <c r="G13" s="76">
        <v>821.1</v>
      </c>
    </row>
    <row r="14" spans="1:7" ht="12.75" customHeight="1">
      <c r="A14" s="68" t="s">
        <v>143</v>
      </c>
      <c r="B14" s="69" t="s">
        <v>6</v>
      </c>
      <c r="C14" s="69" t="s">
        <v>6</v>
      </c>
      <c r="D14" s="69" t="s">
        <v>144</v>
      </c>
      <c r="E14" s="75">
        <v>0</v>
      </c>
      <c r="F14" s="75">
        <v>3938.44</v>
      </c>
      <c r="G14" s="76">
        <v>821.1</v>
      </c>
    </row>
    <row r="15" spans="1:7" ht="12.75" customHeight="1">
      <c r="A15" s="68" t="s">
        <v>145</v>
      </c>
      <c r="B15" s="69" t="s">
        <v>6</v>
      </c>
      <c r="C15" s="69" t="s">
        <v>6</v>
      </c>
      <c r="D15" s="69" t="s">
        <v>146</v>
      </c>
      <c r="E15" s="75">
        <v>0</v>
      </c>
      <c r="F15" s="75">
        <v>3938.44</v>
      </c>
      <c r="G15" s="76">
        <v>50</v>
      </c>
    </row>
    <row r="16" spans="1:7" ht="12.75" customHeight="1">
      <c r="A16" s="68" t="s">
        <v>147</v>
      </c>
      <c r="B16" s="69" t="s">
        <v>6</v>
      </c>
      <c r="C16" s="69" t="s">
        <v>6</v>
      </c>
      <c r="D16" s="69" t="s">
        <v>148</v>
      </c>
      <c r="E16" s="75">
        <v>0</v>
      </c>
      <c r="F16" s="75">
        <v>0</v>
      </c>
      <c r="G16" s="76">
        <v>40</v>
      </c>
    </row>
    <row r="17" spans="1:7" ht="12.75" customHeight="1">
      <c r="A17" s="68" t="s">
        <v>149</v>
      </c>
      <c r="B17" s="69" t="s">
        <v>6</v>
      </c>
      <c r="C17" s="69" t="s">
        <v>6</v>
      </c>
      <c r="D17" s="69" t="s">
        <v>150</v>
      </c>
      <c r="E17" s="75">
        <v>0</v>
      </c>
      <c r="F17" s="75">
        <v>0</v>
      </c>
      <c r="G17" s="76">
        <v>521.1</v>
      </c>
    </row>
    <row r="18" spans="1:7" ht="12.75" customHeight="1">
      <c r="A18" s="68" t="s">
        <v>151</v>
      </c>
      <c r="B18" s="69" t="s">
        <v>6</v>
      </c>
      <c r="C18" s="69" t="s">
        <v>6</v>
      </c>
      <c r="D18" s="69" t="s">
        <v>152</v>
      </c>
      <c r="E18" s="75">
        <v>0</v>
      </c>
      <c r="F18" s="75">
        <v>0</v>
      </c>
      <c r="G18" s="76">
        <v>210</v>
      </c>
    </row>
    <row r="19" spans="1:7" ht="12.75" customHeight="1">
      <c r="A19" s="68" t="s">
        <v>6</v>
      </c>
      <c r="B19" s="69" t="s">
        <v>6</v>
      </c>
      <c r="C19" s="69" t="s">
        <v>6</v>
      </c>
      <c r="D19" s="69" t="s">
        <v>6</v>
      </c>
      <c r="E19" s="75" t="s">
        <v>6</v>
      </c>
      <c r="F19" s="75" t="s">
        <v>6</v>
      </c>
      <c r="G19" s="76" t="s">
        <v>6</v>
      </c>
    </row>
    <row r="20" spans="1:7" ht="28.5" customHeight="1">
      <c r="A20" s="40" t="s">
        <v>178</v>
      </c>
      <c r="B20" s="41" t="s">
        <v>6</v>
      </c>
      <c r="C20" s="41" t="s">
        <v>6</v>
      </c>
      <c r="D20" s="41" t="s">
        <v>6</v>
      </c>
      <c r="E20" s="41" t="s">
        <v>6</v>
      </c>
      <c r="F20" s="41" t="s">
        <v>6</v>
      </c>
      <c r="G20" s="46" t="s">
        <v>6</v>
      </c>
    </row>
    <row r="22" ht="12.75">
      <c r="E22" s="42" t="s">
        <v>179</v>
      </c>
    </row>
  </sheetData>
  <sheetProtection/>
  <mergeCells count="20">
    <mergeCell ref="A4:D4"/>
    <mergeCell ref="A10:C10"/>
    <mergeCell ref="A11:C11"/>
    <mergeCell ref="A12:C12"/>
    <mergeCell ref="A13:C13"/>
    <mergeCell ref="A14:C14"/>
    <mergeCell ref="A15:C15"/>
    <mergeCell ref="A16:C16"/>
    <mergeCell ref="A17:C17"/>
    <mergeCell ref="A18:C18"/>
    <mergeCell ref="A19:C19"/>
    <mergeCell ref="A20:G20"/>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92"/>
  <sheetViews>
    <sheetView workbookViewId="0" topLeftCell="A55">
      <selection activeCell="N15" sqref="N15"/>
    </sheetView>
  </sheetViews>
  <sheetFormatPr defaultColWidth="9.140625" defaultRowHeight="12.75"/>
  <cols>
    <col min="1" max="1" width="4.28125" style="0" customWidth="1"/>
    <col min="2" max="2" width="2.28125" style="0" customWidth="1"/>
    <col min="3" max="3" width="1.57421875" style="0" customWidth="1"/>
    <col min="4" max="4" width="27.28125" style="0" customWidth="1"/>
    <col min="5" max="5" width="5.8515625" style="0" customWidth="1"/>
    <col min="6" max="8" width="13.28125" style="0" customWidth="1"/>
    <col min="9" max="9" width="9.7109375" style="0" customWidth="1"/>
  </cols>
  <sheetData>
    <row r="1" ht="27">
      <c r="E1" s="1" t="s">
        <v>180</v>
      </c>
    </row>
    <row r="2" ht="12.75">
      <c r="H2" s="2" t="s">
        <v>181</v>
      </c>
    </row>
    <row r="3" spans="1:8" ht="13.5">
      <c r="A3" s="59" t="s">
        <v>2</v>
      </c>
      <c r="E3" s="42" t="s">
        <v>3</v>
      </c>
      <c r="H3" s="2" t="s">
        <v>4</v>
      </c>
    </row>
    <row r="4" spans="1:8" ht="12.75" customHeight="1">
      <c r="A4" s="24" t="s">
        <v>182</v>
      </c>
      <c r="B4" s="25" t="s">
        <v>6</v>
      </c>
      <c r="C4" s="25" t="s">
        <v>6</v>
      </c>
      <c r="D4" s="25" t="s">
        <v>6</v>
      </c>
      <c r="E4" s="25" t="s">
        <v>9</v>
      </c>
      <c r="F4" s="25" t="s">
        <v>101</v>
      </c>
      <c r="G4" s="25" t="s">
        <v>183</v>
      </c>
      <c r="H4" s="26" t="s">
        <v>184</v>
      </c>
    </row>
    <row r="5" spans="1:8" ht="24.75" customHeight="1">
      <c r="A5" s="27" t="s">
        <v>185</v>
      </c>
      <c r="B5" s="28" t="s">
        <v>6</v>
      </c>
      <c r="C5" s="28" t="s">
        <v>6</v>
      </c>
      <c r="D5" s="29" t="s">
        <v>186</v>
      </c>
      <c r="E5" s="29" t="s">
        <v>6</v>
      </c>
      <c r="F5" s="29" t="s">
        <v>6</v>
      </c>
      <c r="G5" s="29" t="s">
        <v>6</v>
      </c>
      <c r="H5" s="30" t="s">
        <v>6</v>
      </c>
    </row>
    <row r="6" spans="1:8" ht="12.75" customHeight="1">
      <c r="A6" s="31" t="s">
        <v>187</v>
      </c>
      <c r="B6" s="29" t="s">
        <v>6</v>
      </c>
      <c r="C6" s="29" t="s">
        <v>6</v>
      </c>
      <c r="D6" s="29" t="s">
        <v>6</v>
      </c>
      <c r="E6" s="29" t="s">
        <v>6</v>
      </c>
      <c r="F6" s="29" t="s">
        <v>14</v>
      </c>
      <c r="G6" s="29" t="s">
        <v>15</v>
      </c>
      <c r="H6" s="30" t="s">
        <v>16</v>
      </c>
    </row>
    <row r="7" spans="1:8" ht="12" customHeight="1">
      <c r="A7" s="32" t="s">
        <v>188</v>
      </c>
      <c r="B7" s="33" t="s">
        <v>6</v>
      </c>
      <c r="C7" s="33" t="s">
        <v>6</v>
      </c>
      <c r="D7" s="33" t="s">
        <v>6</v>
      </c>
      <c r="E7" s="29" t="s">
        <v>14</v>
      </c>
      <c r="F7" s="60">
        <f>SUM(G7:H7)</f>
        <v>3938.4399999999996</v>
      </c>
      <c r="G7" s="60">
        <v>3221.74</v>
      </c>
      <c r="H7" s="34">
        <v>716.7</v>
      </c>
    </row>
    <row r="8" spans="1:8" ht="12" customHeight="1">
      <c r="A8" s="32" t="s">
        <v>189</v>
      </c>
      <c r="B8" s="33" t="s">
        <v>6</v>
      </c>
      <c r="C8" s="33" t="s">
        <v>6</v>
      </c>
      <c r="D8" s="33" t="s">
        <v>190</v>
      </c>
      <c r="E8" s="29" t="s">
        <v>15</v>
      </c>
      <c r="F8" s="60">
        <f>SUM(G8:H8)</f>
        <v>2429.4399999999996</v>
      </c>
      <c r="G8" s="60">
        <f>SUM(G9:G17)</f>
        <v>2429.4399999999996</v>
      </c>
      <c r="H8" s="34">
        <v>0</v>
      </c>
    </row>
    <row r="9" spans="1:8" ht="12" customHeight="1">
      <c r="A9" s="31" t="s">
        <v>191</v>
      </c>
      <c r="B9" s="29" t="s">
        <v>6</v>
      </c>
      <c r="C9" s="29" t="s">
        <v>6</v>
      </c>
      <c r="D9" s="33" t="s">
        <v>192</v>
      </c>
      <c r="E9" s="29" t="s">
        <v>16</v>
      </c>
      <c r="F9" s="60">
        <v>0</v>
      </c>
      <c r="G9" s="60">
        <v>484.24</v>
      </c>
      <c r="H9" s="34">
        <v>0</v>
      </c>
    </row>
    <row r="10" spans="1:8" ht="12" customHeight="1">
      <c r="A10" s="31" t="s">
        <v>193</v>
      </c>
      <c r="B10" s="29" t="s">
        <v>6</v>
      </c>
      <c r="C10" s="29" t="s">
        <v>6</v>
      </c>
      <c r="D10" s="33" t="s">
        <v>194</v>
      </c>
      <c r="E10" s="29" t="s">
        <v>33</v>
      </c>
      <c r="F10" s="60">
        <v>0</v>
      </c>
      <c r="G10" s="60">
        <v>1556.6</v>
      </c>
      <c r="H10" s="34">
        <v>0</v>
      </c>
    </row>
    <row r="11" spans="1:8" ht="12" customHeight="1">
      <c r="A11" s="31" t="s">
        <v>195</v>
      </c>
      <c r="B11" s="29" t="s">
        <v>6</v>
      </c>
      <c r="C11" s="29" t="s">
        <v>6</v>
      </c>
      <c r="D11" s="33" t="s">
        <v>196</v>
      </c>
      <c r="E11" s="29" t="s">
        <v>39</v>
      </c>
      <c r="F11" s="60">
        <v>0</v>
      </c>
      <c r="G11" s="60">
        <v>0.1</v>
      </c>
      <c r="H11" s="34">
        <v>0</v>
      </c>
    </row>
    <row r="12" spans="1:8" ht="12" customHeight="1">
      <c r="A12" s="31" t="s">
        <v>197</v>
      </c>
      <c r="B12" s="29" t="s">
        <v>6</v>
      </c>
      <c r="C12" s="29" t="s">
        <v>6</v>
      </c>
      <c r="D12" s="33" t="s">
        <v>198</v>
      </c>
      <c r="E12" s="29" t="s">
        <v>45</v>
      </c>
      <c r="F12" s="60">
        <v>0</v>
      </c>
      <c r="G12" s="60">
        <v>38.2</v>
      </c>
      <c r="H12" s="34">
        <v>0</v>
      </c>
    </row>
    <row r="13" spans="1:8" ht="12" customHeight="1">
      <c r="A13" s="31" t="s">
        <v>199</v>
      </c>
      <c r="B13" s="29" t="s">
        <v>6</v>
      </c>
      <c r="C13" s="29" t="s">
        <v>6</v>
      </c>
      <c r="D13" s="33" t="s">
        <v>200</v>
      </c>
      <c r="E13" s="29" t="s">
        <v>49</v>
      </c>
      <c r="F13" s="60">
        <v>0</v>
      </c>
      <c r="G13" s="60">
        <v>65.2</v>
      </c>
      <c r="H13" s="34">
        <v>0</v>
      </c>
    </row>
    <row r="14" spans="1:8" ht="12" customHeight="1">
      <c r="A14" s="31" t="s">
        <v>201</v>
      </c>
      <c r="B14" s="29" t="s">
        <v>6</v>
      </c>
      <c r="C14" s="29" t="s">
        <v>6</v>
      </c>
      <c r="D14" s="33" t="s">
        <v>202</v>
      </c>
      <c r="E14" s="29" t="s">
        <v>52</v>
      </c>
      <c r="F14" s="60">
        <v>0</v>
      </c>
      <c r="G14" s="60">
        <v>0</v>
      </c>
      <c r="H14" s="34">
        <v>0</v>
      </c>
    </row>
    <row r="15" spans="1:8" ht="12" customHeight="1">
      <c r="A15" s="31" t="s">
        <v>203</v>
      </c>
      <c r="B15" s="29" t="s">
        <v>6</v>
      </c>
      <c r="C15" s="29" t="s">
        <v>6</v>
      </c>
      <c r="D15" s="33" t="s">
        <v>204</v>
      </c>
      <c r="E15" s="29" t="s">
        <v>55</v>
      </c>
      <c r="F15" s="60">
        <v>0</v>
      </c>
      <c r="G15" s="60">
        <v>174.1</v>
      </c>
      <c r="H15" s="34">
        <v>0</v>
      </c>
    </row>
    <row r="16" spans="1:8" ht="12" customHeight="1">
      <c r="A16" s="31" t="s">
        <v>205</v>
      </c>
      <c r="B16" s="29" t="s">
        <v>6</v>
      </c>
      <c r="C16" s="29" t="s">
        <v>6</v>
      </c>
      <c r="D16" s="33" t="s">
        <v>206</v>
      </c>
      <c r="E16" s="29" t="s">
        <v>58</v>
      </c>
      <c r="F16" s="60">
        <v>0</v>
      </c>
      <c r="G16" s="60">
        <v>0</v>
      </c>
      <c r="H16" s="34">
        <v>0</v>
      </c>
    </row>
    <row r="17" spans="1:8" ht="12" customHeight="1">
      <c r="A17" s="31" t="s">
        <v>207</v>
      </c>
      <c r="B17" s="29" t="s">
        <v>6</v>
      </c>
      <c r="C17" s="29" t="s">
        <v>6</v>
      </c>
      <c r="D17" s="33" t="s">
        <v>208</v>
      </c>
      <c r="E17" s="29" t="s">
        <v>61</v>
      </c>
      <c r="F17" s="60">
        <v>0</v>
      </c>
      <c r="G17" s="60">
        <v>111</v>
      </c>
      <c r="H17" s="34">
        <v>0</v>
      </c>
    </row>
    <row r="18" spans="1:8" ht="12" customHeight="1">
      <c r="A18" s="32" t="s">
        <v>209</v>
      </c>
      <c r="B18" s="33" t="s">
        <v>6</v>
      </c>
      <c r="C18" s="33" t="s">
        <v>6</v>
      </c>
      <c r="D18" s="33" t="s">
        <v>210</v>
      </c>
      <c r="E18" s="29" t="s">
        <v>64</v>
      </c>
      <c r="F18" s="60">
        <f>SUM(G18:H18)</f>
        <v>487.19999999999993</v>
      </c>
      <c r="G18" s="60">
        <v>0</v>
      </c>
      <c r="H18" s="34">
        <f>SUM(H19:H45)</f>
        <v>487.19999999999993</v>
      </c>
    </row>
    <row r="19" spans="1:8" ht="12" customHeight="1">
      <c r="A19" s="31" t="s">
        <v>211</v>
      </c>
      <c r="B19" s="29" t="s">
        <v>6</v>
      </c>
      <c r="C19" s="29" t="s">
        <v>6</v>
      </c>
      <c r="D19" s="33" t="s">
        <v>212</v>
      </c>
      <c r="E19" s="29" t="s">
        <v>67</v>
      </c>
      <c r="F19" s="60">
        <v>0</v>
      </c>
      <c r="G19" s="60">
        <v>0</v>
      </c>
      <c r="H19" s="34">
        <v>43.5</v>
      </c>
    </row>
    <row r="20" spans="1:8" ht="12" customHeight="1">
      <c r="A20" s="31" t="s">
        <v>213</v>
      </c>
      <c r="B20" s="29" t="s">
        <v>6</v>
      </c>
      <c r="C20" s="29" t="s">
        <v>6</v>
      </c>
      <c r="D20" s="33" t="s">
        <v>214</v>
      </c>
      <c r="E20" s="29" t="s">
        <v>70</v>
      </c>
      <c r="F20" s="60">
        <v>0</v>
      </c>
      <c r="G20" s="60">
        <v>0</v>
      </c>
      <c r="H20" s="34">
        <v>20.4</v>
      </c>
    </row>
    <row r="21" spans="1:8" ht="12" customHeight="1">
      <c r="A21" s="31" t="s">
        <v>215</v>
      </c>
      <c r="B21" s="29" t="s">
        <v>6</v>
      </c>
      <c r="C21" s="29" t="s">
        <v>6</v>
      </c>
      <c r="D21" s="33" t="s">
        <v>216</v>
      </c>
      <c r="E21" s="29" t="s">
        <v>73</v>
      </c>
      <c r="F21" s="60">
        <v>0</v>
      </c>
      <c r="G21" s="60">
        <v>0</v>
      </c>
      <c r="H21" s="34">
        <v>21.7</v>
      </c>
    </row>
    <row r="22" spans="1:8" ht="12" customHeight="1">
      <c r="A22" s="31" t="s">
        <v>217</v>
      </c>
      <c r="B22" s="29" t="s">
        <v>6</v>
      </c>
      <c r="C22" s="29" t="s">
        <v>6</v>
      </c>
      <c r="D22" s="33" t="s">
        <v>218</v>
      </c>
      <c r="E22" s="29" t="s">
        <v>76</v>
      </c>
      <c r="F22" s="60">
        <v>0</v>
      </c>
      <c r="G22" s="60">
        <v>0</v>
      </c>
      <c r="H22" s="34">
        <v>1.1</v>
      </c>
    </row>
    <row r="23" spans="1:8" ht="12" customHeight="1">
      <c r="A23" s="31" t="s">
        <v>219</v>
      </c>
      <c r="B23" s="29" t="s">
        <v>6</v>
      </c>
      <c r="C23" s="29" t="s">
        <v>6</v>
      </c>
      <c r="D23" s="33" t="s">
        <v>220</v>
      </c>
      <c r="E23" s="29" t="s">
        <v>79</v>
      </c>
      <c r="F23" s="60">
        <v>0</v>
      </c>
      <c r="G23" s="60">
        <v>0</v>
      </c>
      <c r="H23" s="34">
        <v>8.3</v>
      </c>
    </row>
    <row r="24" spans="1:8" ht="12" customHeight="1">
      <c r="A24" s="31" t="s">
        <v>221</v>
      </c>
      <c r="B24" s="29" t="s">
        <v>6</v>
      </c>
      <c r="C24" s="29" t="s">
        <v>6</v>
      </c>
      <c r="D24" s="33" t="s">
        <v>222</v>
      </c>
      <c r="E24" s="29" t="s">
        <v>82</v>
      </c>
      <c r="F24" s="60">
        <v>0</v>
      </c>
      <c r="G24" s="60">
        <v>0</v>
      </c>
      <c r="H24" s="34">
        <v>59.4</v>
      </c>
    </row>
    <row r="25" spans="1:8" ht="12" customHeight="1">
      <c r="A25" s="31" t="s">
        <v>223</v>
      </c>
      <c r="B25" s="29" t="s">
        <v>6</v>
      </c>
      <c r="C25" s="29" t="s">
        <v>6</v>
      </c>
      <c r="D25" s="33" t="s">
        <v>224</v>
      </c>
      <c r="E25" s="29" t="s">
        <v>85</v>
      </c>
      <c r="F25" s="60">
        <v>0</v>
      </c>
      <c r="G25" s="60">
        <v>0</v>
      </c>
      <c r="H25" s="34">
        <v>42.7</v>
      </c>
    </row>
    <row r="26" spans="1:8" ht="12" customHeight="1">
      <c r="A26" s="31" t="s">
        <v>225</v>
      </c>
      <c r="B26" s="29" t="s">
        <v>6</v>
      </c>
      <c r="C26" s="29" t="s">
        <v>6</v>
      </c>
      <c r="D26" s="33" t="s">
        <v>226</v>
      </c>
      <c r="E26" s="29" t="s">
        <v>88</v>
      </c>
      <c r="F26" s="60">
        <v>0</v>
      </c>
      <c r="G26" s="60">
        <v>0</v>
      </c>
      <c r="H26" s="34">
        <v>0</v>
      </c>
    </row>
    <row r="27" spans="1:8" ht="12" customHeight="1">
      <c r="A27" s="31" t="s">
        <v>227</v>
      </c>
      <c r="B27" s="29" t="s">
        <v>6</v>
      </c>
      <c r="C27" s="29" t="s">
        <v>6</v>
      </c>
      <c r="D27" s="33" t="s">
        <v>228</v>
      </c>
      <c r="E27" s="29" t="s">
        <v>91</v>
      </c>
      <c r="F27" s="60">
        <v>0</v>
      </c>
      <c r="G27" s="60">
        <v>0</v>
      </c>
      <c r="H27" s="34">
        <v>38.7</v>
      </c>
    </row>
    <row r="28" spans="1:8" ht="12" customHeight="1">
      <c r="A28" s="31" t="s">
        <v>229</v>
      </c>
      <c r="B28" s="29" t="s">
        <v>6</v>
      </c>
      <c r="C28" s="29" t="s">
        <v>6</v>
      </c>
      <c r="D28" s="33" t="s">
        <v>230</v>
      </c>
      <c r="E28" s="29" t="s">
        <v>94</v>
      </c>
      <c r="F28" s="60">
        <v>0</v>
      </c>
      <c r="G28" s="60">
        <v>0</v>
      </c>
      <c r="H28" s="34">
        <v>24</v>
      </c>
    </row>
    <row r="29" spans="1:8" ht="12" customHeight="1">
      <c r="A29" s="31" t="s">
        <v>231</v>
      </c>
      <c r="B29" s="29" t="s">
        <v>6</v>
      </c>
      <c r="C29" s="29" t="s">
        <v>6</v>
      </c>
      <c r="D29" s="33" t="s">
        <v>232</v>
      </c>
      <c r="E29" s="29" t="s">
        <v>100</v>
      </c>
      <c r="F29" s="60">
        <v>0</v>
      </c>
      <c r="G29" s="60">
        <v>0</v>
      </c>
      <c r="H29" s="34">
        <v>0</v>
      </c>
    </row>
    <row r="30" spans="1:8" ht="12" customHeight="1">
      <c r="A30" s="31" t="s">
        <v>233</v>
      </c>
      <c r="B30" s="29" t="s">
        <v>6</v>
      </c>
      <c r="C30" s="29" t="s">
        <v>6</v>
      </c>
      <c r="D30" s="33" t="s">
        <v>234</v>
      </c>
      <c r="E30" s="29" t="s">
        <v>104</v>
      </c>
      <c r="F30" s="60">
        <v>0</v>
      </c>
      <c r="G30" s="60">
        <v>0</v>
      </c>
      <c r="H30" s="34">
        <v>56.9</v>
      </c>
    </row>
    <row r="31" spans="1:8" ht="12" customHeight="1">
      <c r="A31" s="31" t="s">
        <v>235</v>
      </c>
      <c r="B31" s="29" t="s">
        <v>6</v>
      </c>
      <c r="C31" s="29" t="s">
        <v>6</v>
      </c>
      <c r="D31" s="33" t="s">
        <v>236</v>
      </c>
      <c r="E31" s="29" t="s">
        <v>109</v>
      </c>
      <c r="F31" s="60">
        <v>0</v>
      </c>
      <c r="G31" s="60">
        <v>0</v>
      </c>
      <c r="H31" s="34">
        <v>4.1</v>
      </c>
    </row>
    <row r="32" spans="1:8" ht="12" customHeight="1">
      <c r="A32" s="31" t="s">
        <v>237</v>
      </c>
      <c r="B32" s="29" t="s">
        <v>6</v>
      </c>
      <c r="C32" s="29" t="s">
        <v>6</v>
      </c>
      <c r="D32" s="33" t="s">
        <v>238</v>
      </c>
      <c r="E32" s="29" t="s">
        <v>113</v>
      </c>
      <c r="F32" s="60">
        <v>0</v>
      </c>
      <c r="G32" s="60">
        <v>0</v>
      </c>
      <c r="H32" s="34">
        <v>39.3</v>
      </c>
    </row>
    <row r="33" spans="1:8" ht="12" customHeight="1">
      <c r="A33" s="31" t="s">
        <v>239</v>
      </c>
      <c r="B33" s="29" t="s">
        <v>6</v>
      </c>
      <c r="C33" s="29" t="s">
        <v>6</v>
      </c>
      <c r="D33" s="33" t="s">
        <v>240</v>
      </c>
      <c r="E33" s="29" t="s">
        <v>117</v>
      </c>
      <c r="F33" s="60">
        <v>0</v>
      </c>
      <c r="G33" s="60">
        <v>0</v>
      </c>
      <c r="H33" s="34">
        <v>38.3</v>
      </c>
    </row>
    <row r="34" spans="1:8" ht="12" customHeight="1">
      <c r="A34" s="31" t="s">
        <v>241</v>
      </c>
      <c r="B34" s="29" t="s">
        <v>6</v>
      </c>
      <c r="C34" s="29" t="s">
        <v>6</v>
      </c>
      <c r="D34" s="33" t="s">
        <v>242</v>
      </c>
      <c r="E34" s="29" t="s">
        <v>19</v>
      </c>
      <c r="F34" s="60">
        <v>0</v>
      </c>
      <c r="G34" s="60">
        <v>0</v>
      </c>
      <c r="H34" s="34">
        <v>19.4</v>
      </c>
    </row>
    <row r="35" spans="1:8" ht="12" customHeight="1">
      <c r="A35" s="31" t="s">
        <v>243</v>
      </c>
      <c r="B35" s="29" t="s">
        <v>6</v>
      </c>
      <c r="C35" s="29" t="s">
        <v>6</v>
      </c>
      <c r="D35" s="33" t="s">
        <v>244</v>
      </c>
      <c r="E35" s="29" t="s">
        <v>24</v>
      </c>
      <c r="F35" s="60">
        <v>0</v>
      </c>
      <c r="G35" s="60">
        <v>0</v>
      </c>
      <c r="H35" s="34">
        <v>9.2</v>
      </c>
    </row>
    <row r="36" spans="1:8" ht="12" customHeight="1">
      <c r="A36" s="31" t="s">
        <v>245</v>
      </c>
      <c r="B36" s="29" t="s">
        <v>6</v>
      </c>
      <c r="C36" s="29" t="s">
        <v>6</v>
      </c>
      <c r="D36" s="33" t="s">
        <v>246</v>
      </c>
      <c r="E36" s="29" t="s">
        <v>29</v>
      </c>
      <c r="F36" s="60">
        <v>0</v>
      </c>
      <c r="G36" s="60">
        <v>0</v>
      </c>
      <c r="H36" s="34">
        <v>0</v>
      </c>
    </row>
    <row r="37" spans="1:8" ht="12" customHeight="1">
      <c r="A37" s="31" t="s">
        <v>247</v>
      </c>
      <c r="B37" s="29" t="s">
        <v>6</v>
      </c>
      <c r="C37" s="29" t="s">
        <v>6</v>
      </c>
      <c r="D37" s="33" t="s">
        <v>248</v>
      </c>
      <c r="E37" s="29" t="s">
        <v>35</v>
      </c>
      <c r="F37" s="60">
        <v>0</v>
      </c>
      <c r="G37" s="60">
        <v>0</v>
      </c>
      <c r="H37" s="34">
        <v>1</v>
      </c>
    </row>
    <row r="38" spans="1:8" ht="12" customHeight="1">
      <c r="A38" s="31" t="s">
        <v>249</v>
      </c>
      <c r="B38" s="29" t="s">
        <v>6</v>
      </c>
      <c r="C38" s="29" t="s">
        <v>6</v>
      </c>
      <c r="D38" s="33" t="s">
        <v>250</v>
      </c>
      <c r="E38" s="29" t="s">
        <v>41</v>
      </c>
      <c r="F38" s="60">
        <v>0</v>
      </c>
      <c r="G38" s="60">
        <v>0</v>
      </c>
      <c r="H38" s="34">
        <v>19.3</v>
      </c>
    </row>
    <row r="39" spans="1:8" ht="12" customHeight="1">
      <c r="A39" s="31" t="s">
        <v>251</v>
      </c>
      <c r="B39" s="29" t="s">
        <v>6</v>
      </c>
      <c r="C39" s="29" t="s">
        <v>6</v>
      </c>
      <c r="D39" s="33" t="s">
        <v>252</v>
      </c>
      <c r="E39" s="29" t="s">
        <v>47</v>
      </c>
      <c r="F39" s="60">
        <v>0</v>
      </c>
      <c r="G39" s="60">
        <v>0</v>
      </c>
      <c r="H39" s="34">
        <v>0.2</v>
      </c>
    </row>
    <row r="40" spans="1:8" ht="12" customHeight="1">
      <c r="A40" s="31" t="s">
        <v>253</v>
      </c>
      <c r="B40" s="29" t="s">
        <v>6</v>
      </c>
      <c r="C40" s="29" t="s">
        <v>6</v>
      </c>
      <c r="D40" s="33" t="s">
        <v>254</v>
      </c>
      <c r="E40" s="29" t="s">
        <v>51</v>
      </c>
      <c r="F40" s="60">
        <v>0</v>
      </c>
      <c r="G40" s="60">
        <v>0</v>
      </c>
      <c r="H40" s="34">
        <v>25.7</v>
      </c>
    </row>
    <row r="41" spans="1:8" ht="12" customHeight="1">
      <c r="A41" s="31" t="s">
        <v>255</v>
      </c>
      <c r="B41" s="29" t="s">
        <v>6</v>
      </c>
      <c r="C41" s="29" t="s">
        <v>6</v>
      </c>
      <c r="D41" s="33" t="s">
        <v>256</v>
      </c>
      <c r="E41" s="29" t="s">
        <v>54</v>
      </c>
      <c r="F41" s="60">
        <v>0</v>
      </c>
      <c r="G41" s="60">
        <v>0</v>
      </c>
      <c r="H41" s="34">
        <v>0</v>
      </c>
    </row>
    <row r="42" spans="1:8" ht="12" customHeight="1">
      <c r="A42" s="31" t="s">
        <v>257</v>
      </c>
      <c r="B42" s="29" t="s">
        <v>6</v>
      </c>
      <c r="C42" s="29" t="s">
        <v>6</v>
      </c>
      <c r="D42" s="33" t="s">
        <v>258</v>
      </c>
      <c r="E42" s="29" t="s">
        <v>57</v>
      </c>
      <c r="F42" s="60">
        <v>0</v>
      </c>
      <c r="G42" s="60">
        <v>0</v>
      </c>
      <c r="H42" s="34">
        <v>0</v>
      </c>
    </row>
    <row r="43" spans="1:8" ht="12" customHeight="1">
      <c r="A43" s="31" t="s">
        <v>259</v>
      </c>
      <c r="B43" s="29" t="s">
        <v>6</v>
      </c>
      <c r="C43" s="29" t="s">
        <v>6</v>
      </c>
      <c r="D43" s="33" t="s">
        <v>260</v>
      </c>
      <c r="E43" s="29" t="s">
        <v>60</v>
      </c>
      <c r="F43" s="60">
        <v>0</v>
      </c>
      <c r="G43" s="60">
        <v>0</v>
      </c>
      <c r="H43" s="34">
        <v>0</v>
      </c>
    </row>
    <row r="44" spans="1:8" ht="12" customHeight="1">
      <c r="A44" s="31" t="s">
        <v>261</v>
      </c>
      <c r="B44" s="29" t="s">
        <v>6</v>
      </c>
      <c r="C44" s="29" t="s">
        <v>6</v>
      </c>
      <c r="D44" s="33" t="s">
        <v>262</v>
      </c>
      <c r="E44" s="29" t="s">
        <v>63</v>
      </c>
      <c r="F44" s="60">
        <v>0</v>
      </c>
      <c r="G44" s="60">
        <v>0</v>
      </c>
      <c r="H44" s="34">
        <v>0</v>
      </c>
    </row>
    <row r="45" spans="1:8" ht="12" customHeight="1">
      <c r="A45" s="31" t="s">
        <v>263</v>
      </c>
      <c r="B45" s="29" t="s">
        <v>6</v>
      </c>
      <c r="C45" s="29" t="s">
        <v>6</v>
      </c>
      <c r="D45" s="33" t="s">
        <v>264</v>
      </c>
      <c r="E45" s="29" t="s">
        <v>66</v>
      </c>
      <c r="F45" s="60">
        <v>0</v>
      </c>
      <c r="G45" s="60">
        <v>0</v>
      </c>
      <c r="H45" s="34">
        <v>14</v>
      </c>
    </row>
    <row r="46" spans="1:8" ht="12" customHeight="1">
      <c r="A46" s="32" t="s">
        <v>265</v>
      </c>
      <c r="B46" s="33" t="s">
        <v>6</v>
      </c>
      <c r="C46" s="33" t="s">
        <v>6</v>
      </c>
      <c r="D46" s="33" t="s">
        <v>266</v>
      </c>
      <c r="E46" s="29" t="s">
        <v>69</v>
      </c>
      <c r="F46" s="60">
        <f>SUM(G46:H46)</f>
        <v>792.3</v>
      </c>
      <c r="G46" s="73">
        <v>792.3</v>
      </c>
      <c r="H46" s="34">
        <v>0</v>
      </c>
    </row>
    <row r="47" spans="1:8" ht="12" customHeight="1">
      <c r="A47" s="31" t="s">
        <v>267</v>
      </c>
      <c r="B47" s="29" t="s">
        <v>6</v>
      </c>
      <c r="C47" s="29" t="s">
        <v>6</v>
      </c>
      <c r="D47" s="33" t="s">
        <v>268</v>
      </c>
      <c r="E47" s="29" t="s">
        <v>72</v>
      </c>
      <c r="F47" s="60">
        <v>0</v>
      </c>
      <c r="G47" s="60">
        <v>0</v>
      </c>
      <c r="H47" s="34">
        <v>0</v>
      </c>
    </row>
    <row r="48" spans="1:8" ht="12" customHeight="1">
      <c r="A48" s="31" t="s">
        <v>269</v>
      </c>
      <c r="B48" s="29" t="s">
        <v>6</v>
      </c>
      <c r="C48" s="29" t="s">
        <v>6</v>
      </c>
      <c r="D48" s="33" t="s">
        <v>270</v>
      </c>
      <c r="E48" s="29" t="s">
        <v>75</v>
      </c>
      <c r="F48" s="60">
        <v>0</v>
      </c>
      <c r="G48" s="60">
        <v>473.5</v>
      </c>
      <c r="H48" s="34">
        <v>0</v>
      </c>
    </row>
    <row r="49" spans="1:8" ht="12" customHeight="1">
      <c r="A49" s="31" t="s">
        <v>271</v>
      </c>
      <c r="B49" s="29" t="s">
        <v>6</v>
      </c>
      <c r="C49" s="29" t="s">
        <v>6</v>
      </c>
      <c r="D49" s="33" t="s">
        <v>272</v>
      </c>
      <c r="E49" s="29" t="s">
        <v>78</v>
      </c>
      <c r="F49" s="60">
        <v>0</v>
      </c>
      <c r="G49" s="60">
        <v>0</v>
      </c>
      <c r="H49" s="34">
        <v>0</v>
      </c>
    </row>
    <row r="50" spans="1:8" ht="12" customHeight="1">
      <c r="A50" s="31" t="s">
        <v>273</v>
      </c>
      <c r="B50" s="29" t="s">
        <v>6</v>
      </c>
      <c r="C50" s="29" t="s">
        <v>6</v>
      </c>
      <c r="D50" s="33" t="s">
        <v>274</v>
      </c>
      <c r="E50" s="29" t="s">
        <v>81</v>
      </c>
      <c r="F50" s="60">
        <v>0</v>
      </c>
      <c r="G50" s="60">
        <v>2.8</v>
      </c>
      <c r="H50" s="34">
        <v>0</v>
      </c>
    </row>
    <row r="51" spans="1:8" ht="12" customHeight="1">
      <c r="A51" s="31" t="s">
        <v>275</v>
      </c>
      <c r="B51" s="29" t="s">
        <v>6</v>
      </c>
      <c r="C51" s="29" t="s">
        <v>6</v>
      </c>
      <c r="D51" s="33" t="s">
        <v>276</v>
      </c>
      <c r="E51" s="29" t="s">
        <v>84</v>
      </c>
      <c r="F51" s="60">
        <v>0</v>
      </c>
      <c r="G51" s="60">
        <v>2.3</v>
      </c>
      <c r="H51" s="34">
        <v>0</v>
      </c>
    </row>
    <row r="52" spans="1:8" ht="12" customHeight="1">
      <c r="A52" s="31" t="s">
        <v>277</v>
      </c>
      <c r="B52" s="29" t="s">
        <v>6</v>
      </c>
      <c r="C52" s="29" t="s">
        <v>6</v>
      </c>
      <c r="D52" s="33" t="s">
        <v>278</v>
      </c>
      <c r="E52" s="29" t="s">
        <v>87</v>
      </c>
      <c r="F52" s="60">
        <v>0</v>
      </c>
      <c r="G52" s="60">
        <v>0</v>
      </c>
      <c r="H52" s="34">
        <v>0</v>
      </c>
    </row>
    <row r="53" spans="1:8" ht="12" customHeight="1">
      <c r="A53" s="31" t="s">
        <v>279</v>
      </c>
      <c r="B53" s="29" t="s">
        <v>6</v>
      </c>
      <c r="C53" s="29" t="s">
        <v>6</v>
      </c>
      <c r="D53" s="33" t="s">
        <v>280</v>
      </c>
      <c r="E53" s="29" t="s">
        <v>90</v>
      </c>
      <c r="F53" s="60">
        <v>0</v>
      </c>
      <c r="G53" s="60">
        <v>0</v>
      </c>
      <c r="H53" s="34">
        <v>0</v>
      </c>
    </row>
    <row r="54" spans="1:8" ht="12" customHeight="1">
      <c r="A54" s="31" t="s">
        <v>281</v>
      </c>
      <c r="B54" s="29" t="s">
        <v>6</v>
      </c>
      <c r="C54" s="29" t="s">
        <v>6</v>
      </c>
      <c r="D54" s="33" t="s">
        <v>282</v>
      </c>
      <c r="E54" s="29" t="s">
        <v>93</v>
      </c>
      <c r="F54" s="60">
        <v>0</v>
      </c>
      <c r="G54" s="60">
        <v>0</v>
      </c>
      <c r="H54" s="34">
        <v>0</v>
      </c>
    </row>
    <row r="55" spans="1:8" ht="12" customHeight="1">
      <c r="A55" s="31" t="s">
        <v>283</v>
      </c>
      <c r="B55" s="29" t="s">
        <v>6</v>
      </c>
      <c r="C55" s="29" t="s">
        <v>6</v>
      </c>
      <c r="D55" s="33" t="s">
        <v>284</v>
      </c>
      <c r="E55" s="29" t="s">
        <v>96</v>
      </c>
      <c r="F55" s="60">
        <v>0</v>
      </c>
      <c r="G55" s="60">
        <v>2.3</v>
      </c>
      <c r="H55" s="34">
        <v>0</v>
      </c>
    </row>
    <row r="56" spans="1:8" ht="12" customHeight="1">
      <c r="A56" s="31" t="s">
        <v>285</v>
      </c>
      <c r="B56" s="29" t="s">
        <v>6</v>
      </c>
      <c r="C56" s="29" t="s">
        <v>6</v>
      </c>
      <c r="D56" s="33" t="s">
        <v>286</v>
      </c>
      <c r="E56" s="29" t="s">
        <v>98</v>
      </c>
      <c r="F56" s="60">
        <v>0</v>
      </c>
      <c r="G56" s="60">
        <v>0</v>
      </c>
      <c r="H56" s="34">
        <v>0</v>
      </c>
    </row>
    <row r="57" spans="1:8" ht="12" customHeight="1">
      <c r="A57" s="31" t="s">
        <v>287</v>
      </c>
      <c r="B57" s="29" t="s">
        <v>6</v>
      </c>
      <c r="C57" s="29" t="s">
        <v>6</v>
      </c>
      <c r="D57" s="33" t="s">
        <v>288</v>
      </c>
      <c r="E57" s="29" t="s">
        <v>106</v>
      </c>
      <c r="F57" s="60">
        <v>0</v>
      </c>
      <c r="G57" s="60">
        <v>228.4</v>
      </c>
      <c r="H57" s="34">
        <v>0</v>
      </c>
    </row>
    <row r="58" spans="1:8" ht="12" customHeight="1">
      <c r="A58" s="31" t="s">
        <v>289</v>
      </c>
      <c r="B58" s="29" t="s">
        <v>6</v>
      </c>
      <c r="C58" s="29" t="s">
        <v>6</v>
      </c>
      <c r="D58" s="33" t="s">
        <v>290</v>
      </c>
      <c r="E58" s="29" t="s">
        <v>111</v>
      </c>
      <c r="F58" s="60">
        <v>0</v>
      </c>
      <c r="G58" s="60">
        <v>76.7</v>
      </c>
      <c r="H58" s="34">
        <v>0</v>
      </c>
    </row>
    <row r="59" spans="1:8" ht="12" customHeight="1">
      <c r="A59" s="31" t="s">
        <v>291</v>
      </c>
      <c r="B59" s="29" t="s">
        <v>6</v>
      </c>
      <c r="C59" s="29" t="s">
        <v>6</v>
      </c>
      <c r="D59" s="33" t="s">
        <v>292</v>
      </c>
      <c r="E59" s="29" t="s">
        <v>114</v>
      </c>
      <c r="F59" s="60">
        <v>0</v>
      </c>
      <c r="G59" s="60">
        <v>3.9</v>
      </c>
      <c r="H59" s="34">
        <v>0</v>
      </c>
    </row>
    <row r="60" spans="1:8" ht="12" customHeight="1">
      <c r="A60" s="31" t="s">
        <v>293</v>
      </c>
      <c r="B60" s="29" t="s">
        <v>6</v>
      </c>
      <c r="C60" s="29" t="s">
        <v>6</v>
      </c>
      <c r="D60" s="33" t="s">
        <v>294</v>
      </c>
      <c r="E60" s="29" t="s">
        <v>118</v>
      </c>
      <c r="F60" s="60">
        <v>0</v>
      </c>
      <c r="G60" s="60">
        <v>0</v>
      </c>
      <c r="H60" s="34">
        <v>0</v>
      </c>
    </row>
    <row r="61" spans="1:8" ht="12" customHeight="1">
      <c r="A61" s="31" t="s">
        <v>291</v>
      </c>
      <c r="B61" s="29" t="s">
        <v>6</v>
      </c>
      <c r="C61" s="29" t="s">
        <v>6</v>
      </c>
      <c r="D61" s="33" t="s">
        <v>295</v>
      </c>
      <c r="E61" s="29" t="s">
        <v>21</v>
      </c>
      <c r="F61" s="60">
        <v>0</v>
      </c>
      <c r="G61" s="60">
        <v>0</v>
      </c>
      <c r="H61" s="34">
        <v>0</v>
      </c>
    </row>
    <row r="62" spans="1:8" ht="12" customHeight="1">
      <c r="A62" s="31" t="s">
        <v>296</v>
      </c>
      <c r="B62" s="29" t="s">
        <v>6</v>
      </c>
      <c r="C62" s="29" t="s">
        <v>6</v>
      </c>
      <c r="D62" s="33" t="s">
        <v>297</v>
      </c>
      <c r="E62" s="29" t="s">
        <v>26</v>
      </c>
      <c r="F62" s="60">
        <v>0</v>
      </c>
      <c r="G62" s="60">
        <v>2.4</v>
      </c>
      <c r="H62" s="34">
        <v>0</v>
      </c>
    </row>
    <row r="63" spans="1:8" ht="12" customHeight="1">
      <c r="A63" s="32" t="s">
        <v>298</v>
      </c>
      <c r="B63" s="33" t="s">
        <v>6</v>
      </c>
      <c r="C63" s="33" t="s">
        <v>6</v>
      </c>
      <c r="D63" s="33" t="s">
        <v>299</v>
      </c>
      <c r="E63" s="29" t="s">
        <v>31</v>
      </c>
      <c r="F63" s="60">
        <f>SUM(G63:H63)</f>
        <v>229.5</v>
      </c>
      <c r="G63" s="60">
        <v>0</v>
      </c>
      <c r="H63" s="34">
        <f>SUM(H64:H67)</f>
        <v>229.5</v>
      </c>
    </row>
    <row r="64" spans="1:8" ht="12" customHeight="1">
      <c r="A64" s="31" t="s">
        <v>300</v>
      </c>
      <c r="B64" s="29" t="s">
        <v>6</v>
      </c>
      <c r="C64" s="29" t="s">
        <v>6</v>
      </c>
      <c r="D64" s="33" t="s">
        <v>301</v>
      </c>
      <c r="E64" s="29" t="s">
        <v>37</v>
      </c>
      <c r="F64" s="60">
        <v>0</v>
      </c>
      <c r="G64" s="60">
        <v>0</v>
      </c>
      <c r="H64" s="34">
        <v>10.7</v>
      </c>
    </row>
    <row r="65" spans="1:8" ht="12" customHeight="1">
      <c r="A65" s="31" t="s">
        <v>302</v>
      </c>
      <c r="B65" s="29" t="s">
        <v>6</v>
      </c>
      <c r="C65" s="29" t="s">
        <v>6</v>
      </c>
      <c r="D65" s="33" t="s">
        <v>303</v>
      </c>
      <c r="E65" s="29" t="s">
        <v>43</v>
      </c>
      <c r="F65" s="60">
        <v>0</v>
      </c>
      <c r="G65" s="60">
        <v>0</v>
      </c>
      <c r="H65" s="34">
        <v>218.8</v>
      </c>
    </row>
    <row r="66" spans="1:8" ht="12" customHeight="1">
      <c r="A66" s="31" t="s">
        <v>304</v>
      </c>
      <c r="B66" s="29" t="s">
        <v>6</v>
      </c>
      <c r="C66" s="29" t="s">
        <v>6</v>
      </c>
      <c r="D66" s="33" t="s">
        <v>305</v>
      </c>
      <c r="E66" s="29" t="s">
        <v>102</v>
      </c>
      <c r="F66" s="60">
        <v>0</v>
      </c>
      <c r="G66" s="60">
        <v>0</v>
      </c>
      <c r="H66" s="34">
        <v>0</v>
      </c>
    </row>
    <row r="67" spans="1:8" ht="12" customHeight="1">
      <c r="A67" s="31" t="s">
        <v>306</v>
      </c>
      <c r="B67" s="29" t="s">
        <v>6</v>
      </c>
      <c r="C67" s="29" t="s">
        <v>6</v>
      </c>
      <c r="D67" s="33" t="s">
        <v>307</v>
      </c>
      <c r="E67" s="29" t="s">
        <v>107</v>
      </c>
      <c r="F67" s="60">
        <v>0</v>
      </c>
      <c r="G67" s="60">
        <v>0</v>
      </c>
      <c r="H67" s="34">
        <v>0</v>
      </c>
    </row>
    <row r="68" spans="1:8" ht="12" customHeight="1">
      <c r="A68" s="32" t="s">
        <v>308</v>
      </c>
      <c r="B68" s="33" t="s">
        <v>6</v>
      </c>
      <c r="C68" s="33" t="s">
        <v>6</v>
      </c>
      <c r="D68" s="33" t="s">
        <v>309</v>
      </c>
      <c r="E68" s="29" t="s">
        <v>112</v>
      </c>
      <c r="F68" s="60">
        <v>0</v>
      </c>
      <c r="G68" s="60">
        <v>0</v>
      </c>
      <c r="H68" s="34">
        <v>0</v>
      </c>
    </row>
    <row r="69" spans="1:8" ht="12" customHeight="1">
      <c r="A69" s="31" t="s">
        <v>310</v>
      </c>
      <c r="B69" s="29" t="s">
        <v>6</v>
      </c>
      <c r="C69" s="29" t="s">
        <v>6</v>
      </c>
      <c r="D69" s="19" t="s">
        <v>311</v>
      </c>
      <c r="E69" s="29" t="s">
        <v>115</v>
      </c>
      <c r="F69" s="60">
        <v>0</v>
      </c>
      <c r="G69" s="60">
        <v>0</v>
      </c>
      <c r="H69" s="34">
        <v>0</v>
      </c>
    </row>
    <row r="70" spans="1:8" ht="12" customHeight="1">
      <c r="A70" s="31" t="s">
        <v>312</v>
      </c>
      <c r="B70" s="29" t="s">
        <v>6</v>
      </c>
      <c r="C70" s="29" t="s">
        <v>6</v>
      </c>
      <c r="D70" s="33" t="s">
        <v>313</v>
      </c>
      <c r="E70" s="29" t="s">
        <v>119</v>
      </c>
      <c r="F70" s="60">
        <v>0</v>
      </c>
      <c r="G70" s="60">
        <v>0</v>
      </c>
      <c r="H70" s="34">
        <v>0</v>
      </c>
    </row>
    <row r="71" spans="1:8" ht="12" customHeight="1">
      <c r="A71" s="32" t="s">
        <v>314</v>
      </c>
      <c r="B71" s="33" t="s">
        <v>6</v>
      </c>
      <c r="C71" s="33" t="s">
        <v>6</v>
      </c>
      <c r="D71" s="33" t="s">
        <v>315</v>
      </c>
      <c r="E71" s="29" t="s">
        <v>316</v>
      </c>
      <c r="F71" s="60">
        <v>0</v>
      </c>
      <c r="G71" s="60">
        <v>0</v>
      </c>
      <c r="H71" s="34">
        <v>0</v>
      </c>
    </row>
    <row r="72" spans="1:8" ht="12" customHeight="1">
      <c r="A72" s="31" t="s">
        <v>317</v>
      </c>
      <c r="B72" s="29" t="s">
        <v>6</v>
      </c>
      <c r="C72" s="29" t="s">
        <v>6</v>
      </c>
      <c r="D72" s="33" t="s">
        <v>318</v>
      </c>
      <c r="E72" s="29" t="s">
        <v>319</v>
      </c>
      <c r="F72" s="60">
        <v>0</v>
      </c>
      <c r="G72" s="60">
        <v>0</v>
      </c>
      <c r="H72" s="34">
        <v>0</v>
      </c>
    </row>
    <row r="73" spans="1:8" ht="12" customHeight="1">
      <c r="A73" s="31" t="s">
        <v>320</v>
      </c>
      <c r="B73" s="29" t="s">
        <v>6</v>
      </c>
      <c r="C73" s="29" t="s">
        <v>6</v>
      </c>
      <c r="D73" s="33" t="s">
        <v>321</v>
      </c>
      <c r="E73" s="29" t="s">
        <v>322</v>
      </c>
      <c r="F73" s="60">
        <v>0</v>
      </c>
      <c r="G73" s="60">
        <v>0</v>
      </c>
      <c r="H73" s="34">
        <v>0</v>
      </c>
    </row>
    <row r="74" spans="1:8" ht="12" customHeight="1">
      <c r="A74" s="32" t="s">
        <v>323</v>
      </c>
      <c r="B74" s="33" t="s">
        <v>6</v>
      </c>
      <c r="C74" s="33" t="s">
        <v>6</v>
      </c>
      <c r="D74" s="33" t="s">
        <v>324</v>
      </c>
      <c r="E74" s="29" t="s">
        <v>325</v>
      </c>
      <c r="F74" s="60">
        <v>0</v>
      </c>
      <c r="G74" s="60">
        <v>0</v>
      </c>
      <c r="H74" s="34">
        <v>0</v>
      </c>
    </row>
    <row r="75" spans="1:8" ht="12" customHeight="1">
      <c r="A75" s="31" t="s">
        <v>326</v>
      </c>
      <c r="B75" s="29" t="s">
        <v>6</v>
      </c>
      <c r="C75" s="29" t="s">
        <v>6</v>
      </c>
      <c r="D75" s="33" t="s">
        <v>327</v>
      </c>
      <c r="E75" s="29" t="s">
        <v>328</v>
      </c>
      <c r="F75" s="60">
        <v>0</v>
      </c>
      <c r="G75" s="60">
        <v>0</v>
      </c>
      <c r="H75" s="34">
        <v>0</v>
      </c>
    </row>
    <row r="76" spans="1:8" ht="12" customHeight="1">
      <c r="A76" s="31" t="s">
        <v>329</v>
      </c>
      <c r="B76" s="29" t="s">
        <v>6</v>
      </c>
      <c r="C76" s="29" t="s">
        <v>6</v>
      </c>
      <c r="D76" s="33" t="s">
        <v>330</v>
      </c>
      <c r="E76" s="29" t="s">
        <v>331</v>
      </c>
      <c r="F76" s="60">
        <v>0</v>
      </c>
      <c r="G76" s="60">
        <v>0</v>
      </c>
      <c r="H76" s="34">
        <v>0</v>
      </c>
    </row>
    <row r="77" spans="1:8" ht="12" customHeight="1">
      <c r="A77" s="31" t="s">
        <v>332</v>
      </c>
      <c r="B77" s="29" t="s">
        <v>6</v>
      </c>
      <c r="C77" s="29" t="s">
        <v>6</v>
      </c>
      <c r="D77" s="33" t="s">
        <v>333</v>
      </c>
      <c r="E77" s="29" t="s">
        <v>334</v>
      </c>
      <c r="F77" s="60">
        <v>0</v>
      </c>
      <c r="G77" s="60">
        <v>0</v>
      </c>
      <c r="H77" s="34">
        <v>0</v>
      </c>
    </row>
    <row r="78" spans="1:8" ht="12" customHeight="1">
      <c r="A78" s="31" t="s">
        <v>335</v>
      </c>
      <c r="B78" s="29" t="s">
        <v>6</v>
      </c>
      <c r="C78" s="29" t="s">
        <v>6</v>
      </c>
      <c r="D78" s="33" t="s">
        <v>336</v>
      </c>
      <c r="E78" s="29" t="s">
        <v>337</v>
      </c>
      <c r="F78" s="60">
        <v>0</v>
      </c>
      <c r="G78" s="60">
        <v>0</v>
      </c>
      <c r="H78" s="34">
        <v>0</v>
      </c>
    </row>
    <row r="79" spans="1:8" ht="12" customHeight="1">
      <c r="A79" s="31" t="s">
        <v>338</v>
      </c>
      <c r="B79" s="29" t="s">
        <v>6</v>
      </c>
      <c r="C79" s="29" t="s">
        <v>6</v>
      </c>
      <c r="D79" s="33" t="s">
        <v>339</v>
      </c>
      <c r="E79" s="29" t="s">
        <v>340</v>
      </c>
      <c r="F79" s="60">
        <v>0</v>
      </c>
      <c r="G79" s="60">
        <v>0</v>
      </c>
      <c r="H79" s="34">
        <v>0</v>
      </c>
    </row>
    <row r="80" spans="1:8" ht="12" customHeight="1">
      <c r="A80" s="31" t="s">
        <v>341</v>
      </c>
      <c r="B80" s="29" t="s">
        <v>6</v>
      </c>
      <c r="C80" s="29" t="s">
        <v>6</v>
      </c>
      <c r="D80" s="33" t="s">
        <v>342</v>
      </c>
      <c r="E80" s="29" t="s">
        <v>343</v>
      </c>
      <c r="F80" s="60">
        <v>0</v>
      </c>
      <c r="G80" s="60">
        <v>0</v>
      </c>
      <c r="H80" s="34">
        <v>0</v>
      </c>
    </row>
    <row r="81" spans="1:8" ht="12" customHeight="1">
      <c r="A81" s="31" t="s">
        <v>344</v>
      </c>
      <c r="B81" s="29" t="s">
        <v>6</v>
      </c>
      <c r="C81" s="29" t="s">
        <v>6</v>
      </c>
      <c r="D81" s="33" t="s">
        <v>345</v>
      </c>
      <c r="E81" s="29" t="s">
        <v>346</v>
      </c>
      <c r="F81" s="60">
        <v>0</v>
      </c>
      <c r="G81" s="60">
        <v>0</v>
      </c>
      <c r="H81" s="34">
        <v>0</v>
      </c>
    </row>
    <row r="82" spans="1:8" ht="12" customHeight="1">
      <c r="A82" s="31" t="s">
        <v>347</v>
      </c>
      <c r="B82" s="29" t="s">
        <v>6</v>
      </c>
      <c r="C82" s="29" t="s">
        <v>6</v>
      </c>
      <c r="D82" s="33" t="s">
        <v>348</v>
      </c>
      <c r="E82" s="29" t="s">
        <v>349</v>
      </c>
      <c r="F82" s="60">
        <v>0</v>
      </c>
      <c r="G82" s="60">
        <v>0</v>
      </c>
      <c r="H82" s="34">
        <v>0</v>
      </c>
    </row>
    <row r="83" spans="1:8" ht="12" customHeight="1">
      <c r="A83" s="31" t="s">
        <v>350</v>
      </c>
      <c r="B83" s="29" t="s">
        <v>6</v>
      </c>
      <c r="C83" s="29" t="s">
        <v>6</v>
      </c>
      <c r="D83" s="33" t="s">
        <v>351</v>
      </c>
      <c r="E83" s="29" t="s">
        <v>352</v>
      </c>
      <c r="F83" s="60">
        <v>0</v>
      </c>
      <c r="G83" s="60">
        <v>0</v>
      </c>
      <c r="H83" s="34">
        <v>0</v>
      </c>
    </row>
    <row r="84" spans="1:8" ht="12" customHeight="1">
      <c r="A84" s="31" t="s">
        <v>353</v>
      </c>
      <c r="B84" s="29" t="s">
        <v>6</v>
      </c>
      <c r="C84" s="29" t="s">
        <v>6</v>
      </c>
      <c r="D84" s="33" t="s">
        <v>354</v>
      </c>
      <c r="E84" s="29" t="s">
        <v>355</v>
      </c>
      <c r="F84" s="60">
        <v>0</v>
      </c>
      <c r="G84" s="60">
        <v>0</v>
      </c>
      <c r="H84" s="34">
        <v>0</v>
      </c>
    </row>
    <row r="85" spans="1:8" ht="12" customHeight="1">
      <c r="A85" s="31" t="s">
        <v>356</v>
      </c>
      <c r="B85" s="29" t="s">
        <v>6</v>
      </c>
      <c r="C85" s="29" t="s">
        <v>6</v>
      </c>
      <c r="D85" s="33" t="s">
        <v>357</v>
      </c>
      <c r="E85" s="29" t="s">
        <v>358</v>
      </c>
      <c r="F85" s="60">
        <v>0</v>
      </c>
      <c r="G85" s="60">
        <v>0</v>
      </c>
      <c r="H85" s="34">
        <v>0</v>
      </c>
    </row>
    <row r="86" spans="1:8" ht="12" customHeight="1">
      <c r="A86" s="31" t="s">
        <v>359</v>
      </c>
      <c r="B86" s="29" t="s">
        <v>6</v>
      </c>
      <c r="C86" s="29" t="s">
        <v>6</v>
      </c>
      <c r="D86" s="33" t="s">
        <v>360</v>
      </c>
      <c r="E86" s="29" t="s">
        <v>361</v>
      </c>
      <c r="F86" s="60">
        <v>0</v>
      </c>
      <c r="G86" s="60">
        <v>0</v>
      </c>
      <c r="H86" s="34">
        <v>0</v>
      </c>
    </row>
    <row r="87" spans="1:8" ht="12" customHeight="1">
      <c r="A87" s="31" t="s">
        <v>362</v>
      </c>
      <c r="B87" s="29" t="s">
        <v>6</v>
      </c>
      <c r="C87" s="29" t="s">
        <v>6</v>
      </c>
      <c r="D87" s="33" t="s">
        <v>363</v>
      </c>
      <c r="E87" s="29" t="s">
        <v>364</v>
      </c>
      <c r="F87" s="60">
        <v>0</v>
      </c>
      <c r="G87" s="60">
        <v>0</v>
      </c>
      <c r="H87" s="34">
        <v>0</v>
      </c>
    </row>
    <row r="88" spans="1:8" ht="12" customHeight="1">
      <c r="A88" s="31" t="s">
        <v>365</v>
      </c>
      <c r="B88" s="29" t="s">
        <v>6</v>
      </c>
      <c r="C88" s="29" t="s">
        <v>6</v>
      </c>
      <c r="D88" s="33" t="s">
        <v>366</v>
      </c>
      <c r="E88" s="29" t="s">
        <v>367</v>
      </c>
      <c r="F88" s="60">
        <v>0</v>
      </c>
      <c r="G88" s="60">
        <v>0</v>
      </c>
      <c r="H88" s="34">
        <v>0</v>
      </c>
    </row>
    <row r="89" spans="1:8" ht="12" customHeight="1">
      <c r="A89" s="31" t="s">
        <v>368</v>
      </c>
      <c r="B89" s="29" t="s">
        <v>6</v>
      </c>
      <c r="C89" s="29" t="s">
        <v>6</v>
      </c>
      <c r="D89" s="33" t="s">
        <v>369</v>
      </c>
      <c r="E89" s="29" t="s">
        <v>370</v>
      </c>
      <c r="F89" s="60">
        <v>0</v>
      </c>
      <c r="G89" s="60">
        <v>0</v>
      </c>
      <c r="H89" s="34">
        <v>0</v>
      </c>
    </row>
    <row r="90" spans="1:8" ht="25.5" customHeight="1">
      <c r="A90" s="21" t="s">
        <v>371</v>
      </c>
      <c r="B90" s="22" t="s">
        <v>6</v>
      </c>
      <c r="C90" s="22" t="s">
        <v>6</v>
      </c>
      <c r="D90" s="22" t="s">
        <v>6</v>
      </c>
      <c r="E90" s="74" t="s">
        <v>6</v>
      </c>
      <c r="F90" s="22" t="s">
        <v>6</v>
      </c>
      <c r="G90" s="22" t="s">
        <v>6</v>
      </c>
      <c r="H90" s="23" t="s">
        <v>6</v>
      </c>
    </row>
    <row r="92" ht="12.75">
      <c r="E92" s="42" t="s">
        <v>372</v>
      </c>
    </row>
  </sheetData>
  <sheetProtection/>
  <mergeCells count="91">
    <mergeCell ref="A4:D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H90"/>
    <mergeCell ref="E4:E5"/>
    <mergeCell ref="F4:F5"/>
    <mergeCell ref="G4:G5"/>
    <mergeCell ref="H4:H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2"/>
  <sheetViews>
    <sheetView workbookViewId="0" topLeftCell="A1">
      <selection activeCell="L21" sqref="L21"/>
    </sheetView>
  </sheetViews>
  <sheetFormatPr defaultColWidth="9.140625" defaultRowHeight="12.75"/>
  <cols>
    <col min="1" max="3" width="2.421875" style="0" customWidth="1"/>
    <col min="4" max="4" width="29.140625" style="0" customWidth="1"/>
    <col min="5" max="5" width="16.8515625" style="0" customWidth="1"/>
    <col min="6" max="6" width="14.7109375" style="0" customWidth="1"/>
    <col min="7" max="7" width="15.421875" style="0" customWidth="1"/>
    <col min="8" max="8" width="9.7109375" style="0" customWidth="1"/>
  </cols>
  <sheetData>
    <row r="1" ht="27">
      <c r="E1" s="1" t="s">
        <v>373</v>
      </c>
    </row>
    <row r="2" ht="13.5">
      <c r="G2" s="64" t="s">
        <v>374</v>
      </c>
    </row>
    <row r="3" spans="1:7" ht="14.25">
      <c r="A3" s="65" t="s">
        <v>2</v>
      </c>
      <c r="B3" s="4"/>
      <c r="C3" s="4"/>
      <c r="D3" s="4"/>
      <c r="E3" s="66" t="s">
        <v>3</v>
      </c>
      <c r="F3" s="4"/>
      <c r="G3" s="67" t="s">
        <v>4</v>
      </c>
    </row>
    <row r="4" spans="1:7" ht="11.25" customHeight="1">
      <c r="A4" s="35" t="s">
        <v>8</v>
      </c>
      <c r="B4" s="36" t="s">
        <v>6</v>
      </c>
      <c r="C4" s="36" t="s">
        <v>6</v>
      </c>
      <c r="D4" s="36" t="s">
        <v>6</v>
      </c>
      <c r="E4" s="36" t="s">
        <v>101</v>
      </c>
      <c r="F4" s="8" t="s">
        <v>157</v>
      </c>
      <c r="G4" s="9" t="s">
        <v>158</v>
      </c>
    </row>
    <row r="5" spans="1:7" ht="11.25" customHeight="1">
      <c r="A5" s="10" t="s">
        <v>375</v>
      </c>
      <c r="B5" s="11" t="s">
        <v>6</v>
      </c>
      <c r="C5" s="11" t="s">
        <v>6</v>
      </c>
      <c r="D5" s="11" t="s">
        <v>130</v>
      </c>
      <c r="E5" s="11" t="s">
        <v>6</v>
      </c>
      <c r="F5" s="14" t="s">
        <v>6</v>
      </c>
      <c r="G5" s="15" t="s">
        <v>6</v>
      </c>
    </row>
    <row r="6" spans="1:7" ht="11.25" customHeight="1">
      <c r="A6" s="10" t="s">
        <v>6</v>
      </c>
      <c r="B6" s="11" t="s">
        <v>6</v>
      </c>
      <c r="C6" s="11" t="s">
        <v>6</v>
      </c>
      <c r="D6" s="11" t="s">
        <v>6</v>
      </c>
      <c r="E6" s="11" t="s">
        <v>6</v>
      </c>
      <c r="F6" s="14" t="s">
        <v>6</v>
      </c>
      <c r="G6" s="15" t="s">
        <v>6</v>
      </c>
    </row>
    <row r="7" spans="1:7" ht="11.25" customHeight="1">
      <c r="A7" s="10" t="s">
        <v>6</v>
      </c>
      <c r="B7" s="11" t="s">
        <v>6</v>
      </c>
      <c r="C7" s="11" t="s">
        <v>6</v>
      </c>
      <c r="D7" s="11" t="s">
        <v>6</v>
      </c>
      <c r="E7" s="11" t="s">
        <v>6</v>
      </c>
      <c r="F7" s="14" t="s">
        <v>6</v>
      </c>
      <c r="G7" s="15" t="s">
        <v>6</v>
      </c>
    </row>
    <row r="8" spans="1:7" ht="12.75" customHeight="1">
      <c r="A8" s="10" t="s">
        <v>131</v>
      </c>
      <c r="B8" s="11" t="s">
        <v>132</v>
      </c>
      <c r="C8" s="11" t="s">
        <v>133</v>
      </c>
      <c r="D8" s="11" t="s">
        <v>13</v>
      </c>
      <c r="E8" s="11" t="s">
        <v>14</v>
      </c>
      <c r="F8" s="11" t="s">
        <v>15</v>
      </c>
      <c r="G8" s="12" t="s">
        <v>16</v>
      </c>
    </row>
    <row r="9" spans="1:7" ht="12.75" customHeight="1">
      <c r="A9" s="10" t="s">
        <v>6</v>
      </c>
      <c r="B9" s="11" t="s">
        <v>6</v>
      </c>
      <c r="C9" s="11" t="s">
        <v>6</v>
      </c>
      <c r="D9" s="11" t="s">
        <v>134</v>
      </c>
      <c r="E9" s="60">
        <v>5050.58</v>
      </c>
      <c r="F9" s="60">
        <v>3938.44</v>
      </c>
      <c r="G9" s="34">
        <v>1112.14</v>
      </c>
    </row>
    <row r="10" spans="1:7" ht="12.75" customHeight="1">
      <c r="A10" s="68" t="s">
        <v>135</v>
      </c>
      <c r="B10" s="69" t="s">
        <v>6</v>
      </c>
      <c r="C10" s="69" t="s">
        <v>6</v>
      </c>
      <c r="D10" s="69" t="s">
        <v>136</v>
      </c>
      <c r="E10" s="60">
        <v>291.04</v>
      </c>
      <c r="F10" s="60">
        <v>0</v>
      </c>
      <c r="G10" s="34">
        <v>291.04</v>
      </c>
    </row>
    <row r="11" spans="1:7" ht="12.75" customHeight="1">
      <c r="A11" s="68" t="s">
        <v>137</v>
      </c>
      <c r="B11" s="69" t="s">
        <v>6</v>
      </c>
      <c r="C11" s="69" t="s">
        <v>6</v>
      </c>
      <c r="D11" s="69" t="s">
        <v>138</v>
      </c>
      <c r="E11" s="60">
        <v>291.04</v>
      </c>
      <c r="F11" s="60">
        <v>0</v>
      </c>
      <c r="G11" s="34">
        <v>291.04</v>
      </c>
    </row>
    <row r="12" spans="1:7" ht="12.75" customHeight="1">
      <c r="A12" s="68" t="s">
        <v>139</v>
      </c>
      <c r="B12" s="69" t="s">
        <v>6</v>
      </c>
      <c r="C12" s="69" t="s">
        <v>6</v>
      </c>
      <c r="D12" s="69" t="s">
        <v>140</v>
      </c>
      <c r="E12" s="60">
        <v>291.04</v>
      </c>
      <c r="F12" s="60">
        <v>0</v>
      </c>
      <c r="G12" s="34">
        <v>291.04</v>
      </c>
    </row>
    <row r="13" spans="1:7" ht="12.75" customHeight="1">
      <c r="A13" s="68" t="s">
        <v>141</v>
      </c>
      <c r="B13" s="69" t="s">
        <v>6</v>
      </c>
      <c r="C13" s="69" t="s">
        <v>6</v>
      </c>
      <c r="D13" s="69" t="s">
        <v>142</v>
      </c>
      <c r="E13" s="60">
        <v>4759.54</v>
      </c>
      <c r="F13" s="60">
        <v>3938.44</v>
      </c>
      <c r="G13" s="34">
        <f>SUM(G15:G18)</f>
        <v>821.1</v>
      </c>
    </row>
    <row r="14" spans="1:7" ht="12.75" customHeight="1">
      <c r="A14" s="68" t="s">
        <v>143</v>
      </c>
      <c r="B14" s="69" t="s">
        <v>6</v>
      </c>
      <c r="C14" s="69" t="s">
        <v>6</v>
      </c>
      <c r="D14" s="69" t="s">
        <v>144</v>
      </c>
      <c r="E14" s="60">
        <f>SUM(E15:E18)</f>
        <v>4759.54</v>
      </c>
      <c r="F14" s="60">
        <v>3938.44</v>
      </c>
      <c r="G14" s="34">
        <v>821.1</v>
      </c>
    </row>
    <row r="15" spans="1:7" ht="12.75" customHeight="1">
      <c r="A15" s="68" t="s">
        <v>145</v>
      </c>
      <c r="B15" s="69" t="s">
        <v>6</v>
      </c>
      <c r="C15" s="69" t="s">
        <v>6</v>
      </c>
      <c r="D15" s="69" t="s">
        <v>146</v>
      </c>
      <c r="E15" s="60">
        <v>3988.44</v>
      </c>
      <c r="F15" s="60">
        <v>3938.44</v>
      </c>
      <c r="G15" s="34">
        <v>50</v>
      </c>
    </row>
    <row r="16" spans="1:7" ht="12.75" customHeight="1">
      <c r="A16" s="68" t="s">
        <v>147</v>
      </c>
      <c r="B16" s="69" t="s">
        <v>6</v>
      </c>
      <c r="C16" s="69" t="s">
        <v>6</v>
      </c>
      <c r="D16" s="69" t="s">
        <v>148</v>
      </c>
      <c r="E16" s="60">
        <v>40</v>
      </c>
      <c r="F16" s="60">
        <v>0</v>
      </c>
      <c r="G16" s="34">
        <v>40</v>
      </c>
    </row>
    <row r="17" spans="1:7" ht="12.75" customHeight="1">
      <c r="A17" s="68" t="s">
        <v>149</v>
      </c>
      <c r="B17" s="69" t="s">
        <v>6</v>
      </c>
      <c r="C17" s="69" t="s">
        <v>6</v>
      </c>
      <c r="D17" s="69" t="s">
        <v>150</v>
      </c>
      <c r="E17" s="60">
        <v>521.1</v>
      </c>
      <c r="F17" s="60">
        <v>0</v>
      </c>
      <c r="G17" s="34">
        <v>521.1</v>
      </c>
    </row>
    <row r="18" spans="1:7" ht="12.75" customHeight="1">
      <c r="A18" s="68" t="s">
        <v>151</v>
      </c>
      <c r="B18" s="69" t="s">
        <v>6</v>
      </c>
      <c r="C18" s="69" t="s">
        <v>6</v>
      </c>
      <c r="D18" s="69" t="s">
        <v>152</v>
      </c>
      <c r="E18" s="60">
        <v>210</v>
      </c>
      <c r="F18" s="60">
        <v>0</v>
      </c>
      <c r="G18" s="34">
        <v>210</v>
      </c>
    </row>
    <row r="19" spans="1:7" ht="12.75" customHeight="1">
      <c r="A19" s="68" t="s">
        <v>6</v>
      </c>
      <c r="B19" s="69" t="s">
        <v>6</v>
      </c>
      <c r="C19" s="69" t="s">
        <v>6</v>
      </c>
      <c r="D19" s="69" t="s">
        <v>6</v>
      </c>
      <c r="E19" s="37" t="s">
        <v>6</v>
      </c>
      <c r="F19" s="37" t="s">
        <v>6</v>
      </c>
      <c r="G19" s="45" t="s">
        <v>6</v>
      </c>
    </row>
    <row r="20" spans="1:7" ht="23.25" customHeight="1">
      <c r="A20" s="70" t="s">
        <v>376</v>
      </c>
      <c r="B20" s="71" t="s">
        <v>6</v>
      </c>
      <c r="C20" s="71" t="s">
        <v>6</v>
      </c>
      <c r="D20" s="71" t="s">
        <v>6</v>
      </c>
      <c r="E20" s="71" t="s">
        <v>6</v>
      </c>
      <c r="F20" s="71" t="s">
        <v>6</v>
      </c>
      <c r="G20" s="72" t="s">
        <v>6</v>
      </c>
    </row>
    <row r="22" ht="13.5">
      <c r="E22" s="47" t="s">
        <v>377</v>
      </c>
    </row>
  </sheetData>
  <sheetProtection/>
  <mergeCells count="20">
    <mergeCell ref="A4:D4"/>
    <mergeCell ref="A10:C10"/>
    <mergeCell ref="A11:C11"/>
    <mergeCell ref="A12:C12"/>
    <mergeCell ref="A13:C13"/>
    <mergeCell ref="A14:C14"/>
    <mergeCell ref="A15:C15"/>
    <mergeCell ref="A16:C16"/>
    <mergeCell ref="A17:C17"/>
    <mergeCell ref="A18:C18"/>
    <mergeCell ref="A19:C19"/>
    <mergeCell ref="A20:G20"/>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92"/>
  <sheetViews>
    <sheetView workbookViewId="0" topLeftCell="A1">
      <selection activeCell="M14" sqref="M14"/>
    </sheetView>
  </sheetViews>
  <sheetFormatPr defaultColWidth="9.140625" defaultRowHeight="12.75"/>
  <cols>
    <col min="1" max="1" width="3.28125" style="0" customWidth="1"/>
    <col min="2" max="3" width="2.28125" style="0" customWidth="1"/>
    <col min="4" max="4" width="26.28125" style="0" customWidth="1"/>
    <col min="5" max="5" width="4.421875" style="0" customWidth="1"/>
    <col min="6" max="8" width="13.140625" style="0" customWidth="1"/>
    <col min="9" max="9" width="9.7109375" style="0" customWidth="1"/>
  </cols>
  <sheetData>
    <row r="1" ht="27">
      <c r="F1" s="1" t="s">
        <v>378</v>
      </c>
    </row>
    <row r="2" ht="12.75">
      <c r="H2" s="2" t="s">
        <v>379</v>
      </c>
    </row>
    <row r="3" spans="1:8" ht="13.5">
      <c r="A3" s="59" t="s">
        <v>2</v>
      </c>
      <c r="F3" s="42" t="s">
        <v>3</v>
      </c>
      <c r="H3" s="2" t="s">
        <v>4</v>
      </c>
    </row>
    <row r="4" spans="1:8" ht="14.25" customHeight="1">
      <c r="A4" s="24" t="s">
        <v>182</v>
      </c>
      <c r="B4" s="25" t="s">
        <v>6</v>
      </c>
      <c r="C4" s="25" t="s">
        <v>6</v>
      </c>
      <c r="D4" s="25" t="s">
        <v>6</v>
      </c>
      <c r="E4" s="25" t="s">
        <v>9</v>
      </c>
      <c r="F4" s="25" t="s">
        <v>101</v>
      </c>
      <c r="G4" s="25" t="s">
        <v>183</v>
      </c>
      <c r="H4" s="26" t="s">
        <v>184</v>
      </c>
    </row>
    <row r="5" spans="1:8" ht="21.75" customHeight="1">
      <c r="A5" s="27" t="s">
        <v>185</v>
      </c>
      <c r="B5" s="28" t="s">
        <v>6</v>
      </c>
      <c r="C5" s="28" t="s">
        <v>6</v>
      </c>
      <c r="D5" s="29" t="s">
        <v>186</v>
      </c>
      <c r="E5" s="29" t="s">
        <v>6</v>
      </c>
      <c r="F5" s="29" t="s">
        <v>6</v>
      </c>
      <c r="G5" s="29" t="s">
        <v>6</v>
      </c>
      <c r="H5" s="30" t="s">
        <v>6</v>
      </c>
    </row>
    <row r="6" spans="1:8" ht="11.25" customHeight="1">
      <c r="A6" s="31" t="s">
        <v>187</v>
      </c>
      <c r="B6" s="29" t="s">
        <v>6</v>
      </c>
      <c r="C6" s="29" t="s">
        <v>6</v>
      </c>
      <c r="D6" s="29" t="s">
        <v>6</v>
      </c>
      <c r="E6" s="29" t="s">
        <v>6</v>
      </c>
      <c r="F6" s="29" t="s">
        <v>14</v>
      </c>
      <c r="G6" s="29" t="s">
        <v>15</v>
      </c>
      <c r="H6" s="30" t="s">
        <v>16</v>
      </c>
    </row>
    <row r="7" spans="1:8" ht="11.25" customHeight="1">
      <c r="A7" s="32" t="s">
        <v>188</v>
      </c>
      <c r="B7" s="33" t="s">
        <v>6</v>
      </c>
      <c r="C7" s="33" t="s">
        <v>6</v>
      </c>
      <c r="D7" s="33" t="s">
        <v>134</v>
      </c>
      <c r="E7" s="29" t="s">
        <v>14</v>
      </c>
      <c r="F7" s="60">
        <f>SUM(G7:H7)</f>
        <v>3938.4399999999996</v>
      </c>
      <c r="G7" s="60">
        <f>SUM(G8+G18+G46)</f>
        <v>3221.74</v>
      </c>
      <c r="H7" s="34">
        <f>SUM(H8+H18+H46+H63)</f>
        <v>716.6999999999999</v>
      </c>
    </row>
    <row r="8" spans="1:8" ht="11.25" customHeight="1">
      <c r="A8" s="32" t="s">
        <v>189</v>
      </c>
      <c r="B8" s="33" t="s">
        <v>6</v>
      </c>
      <c r="C8" s="33" t="s">
        <v>6</v>
      </c>
      <c r="D8" s="33" t="s">
        <v>190</v>
      </c>
      <c r="E8" s="29" t="s">
        <v>15</v>
      </c>
      <c r="F8" s="60">
        <f>SUM(G8:H8)</f>
        <v>2429.4399999999996</v>
      </c>
      <c r="G8" s="60">
        <f>SUM(G9:G17)</f>
        <v>2429.4399999999996</v>
      </c>
      <c r="H8" s="34">
        <v>0</v>
      </c>
    </row>
    <row r="9" spans="1:8" ht="11.25" customHeight="1">
      <c r="A9" s="31" t="s">
        <v>191</v>
      </c>
      <c r="B9" s="29" t="s">
        <v>6</v>
      </c>
      <c r="C9" s="29" t="s">
        <v>6</v>
      </c>
      <c r="D9" s="33" t="s">
        <v>192</v>
      </c>
      <c r="E9" s="29" t="s">
        <v>16</v>
      </c>
      <c r="F9" s="60">
        <v>0</v>
      </c>
      <c r="G9" s="60">
        <v>484.24</v>
      </c>
      <c r="H9" s="34">
        <v>0</v>
      </c>
    </row>
    <row r="10" spans="1:8" ht="11.25" customHeight="1">
      <c r="A10" s="31" t="s">
        <v>193</v>
      </c>
      <c r="B10" s="29" t="s">
        <v>6</v>
      </c>
      <c r="C10" s="29" t="s">
        <v>6</v>
      </c>
      <c r="D10" s="33" t="s">
        <v>194</v>
      </c>
      <c r="E10" s="29" t="s">
        <v>33</v>
      </c>
      <c r="F10" s="60">
        <v>0</v>
      </c>
      <c r="G10" s="60">
        <v>1556.6</v>
      </c>
      <c r="H10" s="34">
        <v>0</v>
      </c>
    </row>
    <row r="11" spans="1:8" ht="11.25" customHeight="1">
      <c r="A11" s="31" t="s">
        <v>195</v>
      </c>
      <c r="B11" s="29" t="s">
        <v>6</v>
      </c>
      <c r="C11" s="29" t="s">
        <v>6</v>
      </c>
      <c r="D11" s="33" t="s">
        <v>196</v>
      </c>
      <c r="E11" s="29" t="s">
        <v>39</v>
      </c>
      <c r="F11" s="60">
        <v>0</v>
      </c>
      <c r="G11" s="60">
        <v>0.1</v>
      </c>
      <c r="H11" s="34">
        <v>0</v>
      </c>
    </row>
    <row r="12" spans="1:8" ht="11.25" customHeight="1">
      <c r="A12" s="31" t="s">
        <v>197</v>
      </c>
      <c r="B12" s="29" t="s">
        <v>6</v>
      </c>
      <c r="C12" s="29" t="s">
        <v>6</v>
      </c>
      <c r="D12" s="33" t="s">
        <v>198</v>
      </c>
      <c r="E12" s="29" t="s">
        <v>45</v>
      </c>
      <c r="F12" s="60">
        <v>0</v>
      </c>
      <c r="G12" s="60">
        <v>38.2</v>
      </c>
      <c r="H12" s="34">
        <v>0</v>
      </c>
    </row>
    <row r="13" spans="1:8" ht="11.25" customHeight="1">
      <c r="A13" s="31" t="s">
        <v>199</v>
      </c>
      <c r="B13" s="29" t="s">
        <v>6</v>
      </c>
      <c r="C13" s="29" t="s">
        <v>6</v>
      </c>
      <c r="D13" s="33" t="s">
        <v>200</v>
      </c>
      <c r="E13" s="29" t="s">
        <v>49</v>
      </c>
      <c r="F13" s="60">
        <v>0</v>
      </c>
      <c r="G13" s="60">
        <v>65.2</v>
      </c>
      <c r="H13" s="34">
        <v>0</v>
      </c>
    </row>
    <row r="14" spans="1:8" ht="11.25" customHeight="1">
      <c r="A14" s="31" t="s">
        <v>201</v>
      </c>
      <c r="B14" s="29" t="s">
        <v>6</v>
      </c>
      <c r="C14" s="29" t="s">
        <v>6</v>
      </c>
      <c r="D14" s="33" t="s">
        <v>202</v>
      </c>
      <c r="E14" s="29" t="s">
        <v>52</v>
      </c>
      <c r="F14" s="60">
        <v>0</v>
      </c>
      <c r="G14" s="60">
        <v>0</v>
      </c>
      <c r="H14" s="34">
        <v>0</v>
      </c>
    </row>
    <row r="15" spans="1:8" ht="11.25" customHeight="1">
      <c r="A15" s="31" t="s">
        <v>203</v>
      </c>
      <c r="B15" s="29" t="s">
        <v>6</v>
      </c>
      <c r="C15" s="29" t="s">
        <v>6</v>
      </c>
      <c r="D15" s="33" t="s">
        <v>204</v>
      </c>
      <c r="E15" s="29" t="s">
        <v>55</v>
      </c>
      <c r="F15" s="60">
        <v>0</v>
      </c>
      <c r="G15" s="60">
        <v>174.1</v>
      </c>
      <c r="H15" s="34">
        <v>0</v>
      </c>
    </row>
    <row r="16" spans="1:8" ht="11.25" customHeight="1">
      <c r="A16" s="31" t="s">
        <v>205</v>
      </c>
      <c r="B16" s="29" t="s">
        <v>6</v>
      </c>
      <c r="C16" s="29" t="s">
        <v>6</v>
      </c>
      <c r="D16" s="33" t="s">
        <v>206</v>
      </c>
      <c r="E16" s="29" t="s">
        <v>58</v>
      </c>
      <c r="F16" s="60">
        <v>0</v>
      </c>
      <c r="G16" s="60">
        <v>0</v>
      </c>
      <c r="H16" s="34">
        <v>0</v>
      </c>
    </row>
    <row r="17" spans="1:8" ht="11.25" customHeight="1">
      <c r="A17" s="31" t="s">
        <v>207</v>
      </c>
      <c r="B17" s="29" t="s">
        <v>6</v>
      </c>
      <c r="C17" s="29" t="s">
        <v>6</v>
      </c>
      <c r="D17" s="33" t="s">
        <v>208</v>
      </c>
      <c r="E17" s="29" t="s">
        <v>61</v>
      </c>
      <c r="F17" s="60">
        <v>0</v>
      </c>
      <c r="G17" s="60">
        <v>111</v>
      </c>
      <c r="H17" s="34">
        <v>0</v>
      </c>
    </row>
    <row r="18" spans="1:8" ht="11.25" customHeight="1">
      <c r="A18" s="32" t="s">
        <v>209</v>
      </c>
      <c r="B18" s="33" t="s">
        <v>6</v>
      </c>
      <c r="C18" s="33" t="s">
        <v>6</v>
      </c>
      <c r="D18" s="33" t="s">
        <v>210</v>
      </c>
      <c r="E18" s="29" t="s">
        <v>64</v>
      </c>
      <c r="F18" s="60">
        <f>SUM(G18:H18)</f>
        <v>487.19999999999993</v>
      </c>
      <c r="G18" s="60">
        <f>SUM(G19:G45)</f>
        <v>0</v>
      </c>
      <c r="H18" s="34">
        <f>SUM(H19:H45)</f>
        <v>487.19999999999993</v>
      </c>
    </row>
    <row r="19" spans="1:8" ht="11.25" customHeight="1">
      <c r="A19" s="31" t="s">
        <v>211</v>
      </c>
      <c r="B19" s="29" t="s">
        <v>6</v>
      </c>
      <c r="C19" s="29" t="s">
        <v>6</v>
      </c>
      <c r="D19" s="33" t="s">
        <v>212</v>
      </c>
      <c r="E19" s="29" t="s">
        <v>67</v>
      </c>
      <c r="F19" s="60">
        <v>0</v>
      </c>
      <c r="G19" s="60">
        <v>0</v>
      </c>
      <c r="H19" s="34">
        <v>43.5</v>
      </c>
    </row>
    <row r="20" spans="1:8" ht="11.25" customHeight="1">
      <c r="A20" s="31" t="s">
        <v>213</v>
      </c>
      <c r="B20" s="29" t="s">
        <v>6</v>
      </c>
      <c r="C20" s="29" t="s">
        <v>6</v>
      </c>
      <c r="D20" s="33" t="s">
        <v>214</v>
      </c>
      <c r="E20" s="29" t="s">
        <v>70</v>
      </c>
      <c r="F20" s="60">
        <v>0</v>
      </c>
      <c r="G20" s="60">
        <v>0</v>
      </c>
      <c r="H20" s="34">
        <v>20.4</v>
      </c>
    </row>
    <row r="21" spans="1:8" ht="11.25" customHeight="1">
      <c r="A21" s="31" t="s">
        <v>215</v>
      </c>
      <c r="B21" s="29" t="s">
        <v>6</v>
      </c>
      <c r="C21" s="29" t="s">
        <v>6</v>
      </c>
      <c r="D21" s="33" t="s">
        <v>216</v>
      </c>
      <c r="E21" s="29" t="s">
        <v>73</v>
      </c>
      <c r="F21" s="60">
        <v>0</v>
      </c>
      <c r="G21" s="60">
        <v>0</v>
      </c>
      <c r="H21" s="34">
        <v>21.7</v>
      </c>
    </row>
    <row r="22" spans="1:8" ht="11.25" customHeight="1">
      <c r="A22" s="31" t="s">
        <v>217</v>
      </c>
      <c r="B22" s="29" t="s">
        <v>6</v>
      </c>
      <c r="C22" s="29" t="s">
        <v>6</v>
      </c>
      <c r="D22" s="33" t="s">
        <v>218</v>
      </c>
      <c r="E22" s="29" t="s">
        <v>76</v>
      </c>
      <c r="F22" s="60">
        <v>0</v>
      </c>
      <c r="G22" s="60">
        <v>0</v>
      </c>
      <c r="H22" s="34">
        <v>1.1</v>
      </c>
    </row>
    <row r="23" spans="1:8" ht="11.25" customHeight="1">
      <c r="A23" s="31" t="s">
        <v>219</v>
      </c>
      <c r="B23" s="29" t="s">
        <v>6</v>
      </c>
      <c r="C23" s="29" t="s">
        <v>6</v>
      </c>
      <c r="D23" s="33" t="s">
        <v>220</v>
      </c>
      <c r="E23" s="29" t="s">
        <v>79</v>
      </c>
      <c r="F23" s="60">
        <v>0</v>
      </c>
      <c r="G23" s="60">
        <v>0</v>
      </c>
      <c r="H23" s="34">
        <v>8.3</v>
      </c>
    </row>
    <row r="24" spans="1:8" ht="11.25" customHeight="1">
      <c r="A24" s="31" t="s">
        <v>221</v>
      </c>
      <c r="B24" s="29" t="s">
        <v>6</v>
      </c>
      <c r="C24" s="29" t="s">
        <v>6</v>
      </c>
      <c r="D24" s="33" t="s">
        <v>222</v>
      </c>
      <c r="E24" s="29" t="s">
        <v>82</v>
      </c>
      <c r="F24" s="60">
        <v>0</v>
      </c>
      <c r="G24" s="60">
        <v>0</v>
      </c>
      <c r="H24" s="34">
        <v>59.4</v>
      </c>
    </row>
    <row r="25" spans="1:8" ht="11.25" customHeight="1">
      <c r="A25" s="31" t="s">
        <v>223</v>
      </c>
      <c r="B25" s="29" t="s">
        <v>6</v>
      </c>
      <c r="C25" s="29" t="s">
        <v>6</v>
      </c>
      <c r="D25" s="33" t="s">
        <v>224</v>
      </c>
      <c r="E25" s="29" t="s">
        <v>85</v>
      </c>
      <c r="F25" s="60">
        <v>0</v>
      </c>
      <c r="G25" s="60">
        <v>0</v>
      </c>
      <c r="H25" s="34">
        <v>42.7</v>
      </c>
    </row>
    <row r="26" spans="1:8" ht="11.25" customHeight="1">
      <c r="A26" s="31" t="s">
        <v>225</v>
      </c>
      <c r="B26" s="29" t="s">
        <v>6</v>
      </c>
      <c r="C26" s="29" t="s">
        <v>6</v>
      </c>
      <c r="D26" s="33" t="s">
        <v>226</v>
      </c>
      <c r="E26" s="29" t="s">
        <v>88</v>
      </c>
      <c r="F26" s="60">
        <v>0</v>
      </c>
      <c r="G26" s="60">
        <v>0</v>
      </c>
      <c r="H26" s="34">
        <v>0</v>
      </c>
    </row>
    <row r="27" spans="1:8" ht="11.25" customHeight="1">
      <c r="A27" s="31" t="s">
        <v>227</v>
      </c>
      <c r="B27" s="29" t="s">
        <v>6</v>
      </c>
      <c r="C27" s="29" t="s">
        <v>6</v>
      </c>
      <c r="D27" s="33" t="s">
        <v>228</v>
      </c>
      <c r="E27" s="29" t="s">
        <v>91</v>
      </c>
      <c r="F27" s="60">
        <v>0</v>
      </c>
      <c r="G27" s="60">
        <v>0</v>
      </c>
      <c r="H27" s="34">
        <v>38.7</v>
      </c>
    </row>
    <row r="28" spans="1:8" ht="11.25" customHeight="1">
      <c r="A28" s="31" t="s">
        <v>229</v>
      </c>
      <c r="B28" s="29" t="s">
        <v>6</v>
      </c>
      <c r="C28" s="29" t="s">
        <v>6</v>
      </c>
      <c r="D28" s="33" t="s">
        <v>230</v>
      </c>
      <c r="E28" s="29" t="s">
        <v>94</v>
      </c>
      <c r="F28" s="60">
        <v>0</v>
      </c>
      <c r="G28" s="60">
        <v>0</v>
      </c>
      <c r="H28" s="34">
        <v>24</v>
      </c>
    </row>
    <row r="29" spans="1:8" ht="11.25" customHeight="1">
      <c r="A29" s="31" t="s">
        <v>231</v>
      </c>
      <c r="B29" s="29" t="s">
        <v>6</v>
      </c>
      <c r="C29" s="29" t="s">
        <v>6</v>
      </c>
      <c r="D29" s="33" t="s">
        <v>232</v>
      </c>
      <c r="E29" s="29" t="s">
        <v>100</v>
      </c>
      <c r="F29" s="60">
        <v>0</v>
      </c>
      <c r="G29" s="60">
        <v>0</v>
      </c>
      <c r="H29" s="34">
        <v>0</v>
      </c>
    </row>
    <row r="30" spans="1:8" ht="11.25" customHeight="1">
      <c r="A30" s="31" t="s">
        <v>233</v>
      </c>
      <c r="B30" s="29" t="s">
        <v>6</v>
      </c>
      <c r="C30" s="29" t="s">
        <v>6</v>
      </c>
      <c r="D30" s="33" t="s">
        <v>234</v>
      </c>
      <c r="E30" s="29" t="s">
        <v>104</v>
      </c>
      <c r="F30" s="60">
        <v>0</v>
      </c>
      <c r="G30" s="60">
        <v>0</v>
      </c>
      <c r="H30" s="34">
        <v>56.9</v>
      </c>
    </row>
    <row r="31" spans="1:8" ht="11.25" customHeight="1">
      <c r="A31" s="31" t="s">
        <v>235</v>
      </c>
      <c r="B31" s="29" t="s">
        <v>6</v>
      </c>
      <c r="C31" s="29" t="s">
        <v>6</v>
      </c>
      <c r="D31" s="33" t="s">
        <v>236</v>
      </c>
      <c r="E31" s="29" t="s">
        <v>109</v>
      </c>
      <c r="F31" s="60">
        <v>0</v>
      </c>
      <c r="G31" s="60">
        <v>0</v>
      </c>
      <c r="H31" s="34">
        <v>4.1</v>
      </c>
    </row>
    <row r="32" spans="1:8" ht="11.25" customHeight="1">
      <c r="A32" s="31" t="s">
        <v>237</v>
      </c>
      <c r="B32" s="29" t="s">
        <v>6</v>
      </c>
      <c r="C32" s="29" t="s">
        <v>6</v>
      </c>
      <c r="D32" s="33" t="s">
        <v>238</v>
      </c>
      <c r="E32" s="29" t="s">
        <v>113</v>
      </c>
      <c r="F32" s="60">
        <v>0</v>
      </c>
      <c r="G32" s="60">
        <v>0</v>
      </c>
      <c r="H32" s="34">
        <v>39.3</v>
      </c>
    </row>
    <row r="33" spans="1:8" ht="11.25" customHeight="1">
      <c r="A33" s="31" t="s">
        <v>239</v>
      </c>
      <c r="B33" s="29" t="s">
        <v>6</v>
      </c>
      <c r="C33" s="29" t="s">
        <v>6</v>
      </c>
      <c r="D33" s="33" t="s">
        <v>240</v>
      </c>
      <c r="E33" s="29" t="s">
        <v>117</v>
      </c>
      <c r="F33" s="60">
        <v>0</v>
      </c>
      <c r="G33" s="60">
        <v>0</v>
      </c>
      <c r="H33" s="34">
        <v>38.3</v>
      </c>
    </row>
    <row r="34" spans="1:8" ht="11.25" customHeight="1">
      <c r="A34" s="31" t="s">
        <v>241</v>
      </c>
      <c r="B34" s="29" t="s">
        <v>6</v>
      </c>
      <c r="C34" s="29" t="s">
        <v>6</v>
      </c>
      <c r="D34" s="33" t="s">
        <v>242</v>
      </c>
      <c r="E34" s="29" t="s">
        <v>19</v>
      </c>
      <c r="F34" s="60">
        <v>0</v>
      </c>
      <c r="G34" s="60">
        <v>0</v>
      </c>
      <c r="H34" s="34">
        <v>19.4</v>
      </c>
    </row>
    <row r="35" spans="1:8" ht="11.25" customHeight="1">
      <c r="A35" s="31" t="s">
        <v>243</v>
      </c>
      <c r="B35" s="29" t="s">
        <v>6</v>
      </c>
      <c r="C35" s="29" t="s">
        <v>6</v>
      </c>
      <c r="D35" s="33" t="s">
        <v>244</v>
      </c>
      <c r="E35" s="29" t="s">
        <v>24</v>
      </c>
      <c r="F35" s="60">
        <v>0</v>
      </c>
      <c r="G35" s="60">
        <v>0</v>
      </c>
      <c r="H35" s="34">
        <v>9.2</v>
      </c>
    </row>
    <row r="36" spans="1:8" ht="11.25" customHeight="1">
      <c r="A36" s="31" t="s">
        <v>245</v>
      </c>
      <c r="B36" s="29" t="s">
        <v>6</v>
      </c>
      <c r="C36" s="29" t="s">
        <v>6</v>
      </c>
      <c r="D36" s="33" t="s">
        <v>246</v>
      </c>
      <c r="E36" s="29" t="s">
        <v>29</v>
      </c>
      <c r="F36" s="60">
        <v>0</v>
      </c>
      <c r="G36" s="60">
        <v>0</v>
      </c>
      <c r="H36" s="34">
        <v>0</v>
      </c>
    </row>
    <row r="37" spans="1:8" ht="11.25" customHeight="1">
      <c r="A37" s="31" t="s">
        <v>247</v>
      </c>
      <c r="B37" s="29" t="s">
        <v>6</v>
      </c>
      <c r="C37" s="29" t="s">
        <v>6</v>
      </c>
      <c r="D37" s="33" t="s">
        <v>248</v>
      </c>
      <c r="E37" s="29" t="s">
        <v>35</v>
      </c>
      <c r="F37" s="60">
        <v>0</v>
      </c>
      <c r="G37" s="60">
        <v>0</v>
      </c>
      <c r="H37" s="34">
        <v>1</v>
      </c>
    </row>
    <row r="38" spans="1:8" ht="11.25" customHeight="1">
      <c r="A38" s="31" t="s">
        <v>249</v>
      </c>
      <c r="B38" s="29" t="s">
        <v>6</v>
      </c>
      <c r="C38" s="29" t="s">
        <v>6</v>
      </c>
      <c r="D38" s="33" t="s">
        <v>250</v>
      </c>
      <c r="E38" s="29" t="s">
        <v>41</v>
      </c>
      <c r="F38" s="60">
        <v>0</v>
      </c>
      <c r="G38" s="60">
        <v>0</v>
      </c>
      <c r="H38" s="34">
        <v>19.3</v>
      </c>
    </row>
    <row r="39" spans="1:8" ht="11.25" customHeight="1">
      <c r="A39" s="31" t="s">
        <v>251</v>
      </c>
      <c r="B39" s="29" t="s">
        <v>6</v>
      </c>
      <c r="C39" s="29" t="s">
        <v>6</v>
      </c>
      <c r="D39" s="33" t="s">
        <v>252</v>
      </c>
      <c r="E39" s="29" t="s">
        <v>47</v>
      </c>
      <c r="F39" s="60">
        <v>0</v>
      </c>
      <c r="G39" s="60">
        <v>0</v>
      </c>
      <c r="H39" s="34">
        <v>0.2</v>
      </c>
    </row>
    <row r="40" spans="1:8" ht="11.25" customHeight="1">
      <c r="A40" s="31" t="s">
        <v>253</v>
      </c>
      <c r="B40" s="29" t="s">
        <v>6</v>
      </c>
      <c r="C40" s="29" t="s">
        <v>6</v>
      </c>
      <c r="D40" s="33" t="s">
        <v>254</v>
      </c>
      <c r="E40" s="29" t="s">
        <v>51</v>
      </c>
      <c r="F40" s="60">
        <v>0</v>
      </c>
      <c r="G40" s="60">
        <v>0</v>
      </c>
      <c r="H40" s="34">
        <v>25.7</v>
      </c>
    </row>
    <row r="41" spans="1:8" ht="11.25" customHeight="1">
      <c r="A41" s="31" t="s">
        <v>255</v>
      </c>
      <c r="B41" s="29" t="s">
        <v>6</v>
      </c>
      <c r="C41" s="29" t="s">
        <v>6</v>
      </c>
      <c r="D41" s="33" t="s">
        <v>256</v>
      </c>
      <c r="E41" s="29" t="s">
        <v>54</v>
      </c>
      <c r="F41" s="60">
        <v>0</v>
      </c>
      <c r="G41" s="60">
        <v>0</v>
      </c>
      <c r="H41" s="34">
        <v>0</v>
      </c>
    </row>
    <row r="42" spans="1:8" ht="11.25" customHeight="1">
      <c r="A42" s="31" t="s">
        <v>257</v>
      </c>
      <c r="B42" s="29" t="s">
        <v>6</v>
      </c>
      <c r="C42" s="29" t="s">
        <v>6</v>
      </c>
      <c r="D42" s="33" t="s">
        <v>258</v>
      </c>
      <c r="E42" s="29" t="s">
        <v>57</v>
      </c>
      <c r="F42" s="60">
        <v>0</v>
      </c>
      <c r="G42" s="60">
        <v>0</v>
      </c>
      <c r="H42" s="34">
        <v>0</v>
      </c>
    </row>
    <row r="43" spans="1:8" ht="11.25" customHeight="1">
      <c r="A43" s="31" t="s">
        <v>259</v>
      </c>
      <c r="B43" s="29" t="s">
        <v>6</v>
      </c>
      <c r="C43" s="29" t="s">
        <v>6</v>
      </c>
      <c r="D43" s="33" t="s">
        <v>260</v>
      </c>
      <c r="E43" s="29" t="s">
        <v>60</v>
      </c>
      <c r="F43" s="60">
        <v>0</v>
      </c>
      <c r="G43" s="60">
        <v>0</v>
      </c>
      <c r="H43" s="34">
        <v>0</v>
      </c>
    </row>
    <row r="44" spans="1:8" ht="11.25" customHeight="1">
      <c r="A44" s="31" t="s">
        <v>261</v>
      </c>
      <c r="B44" s="29" t="s">
        <v>6</v>
      </c>
      <c r="C44" s="29" t="s">
        <v>6</v>
      </c>
      <c r="D44" s="33" t="s">
        <v>262</v>
      </c>
      <c r="E44" s="29" t="s">
        <v>63</v>
      </c>
      <c r="F44" s="60">
        <v>0</v>
      </c>
      <c r="G44" s="60">
        <v>0</v>
      </c>
      <c r="H44" s="34">
        <v>0</v>
      </c>
    </row>
    <row r="45" spans="1:8" ht="11.25" customHeight="1">
      <c r="A45" s="31" t="s">
        <v>263</v>
      </c>
      <c r="B45" s="29" t="s">
        <v>6</v>
      </c>
      <c r="C45" s="29" t="s">
        <v>6</v>
      </c>
      <c r="D45" s="33" t="s">
        <v>264</v>
      </c>
      <c r="E45" s="29" t="s">
        <v>66</v>
      </c>
      <c r="F45" s="60">
        <v>0</v>
      </c>
      <c r="G45" s="60">
        <v>0</v>
      </c>
      <c r="H45" s="34">
        <v>14</v>
      </c>
    </row>
    <row r="46" spans="1:8" ht="11.25" customHeight="1">
      <c r="A46" s="32" t="s">
        <v>265</v>
      </c>
      <c r="B46" s="33" t="s">
        <v>6</v>
      </c>
      <c r="C46" s="33" t="s">
        <v>6</v>
      </c>
      <c r="D46" s="33" t="s">
        <v>266</v>
      </c>
      <c r="E46" s="29" t="s">
        <v>69</v>
      </c>
      <c r="F46" s="60">
        <f>SUM(G46:H46)</f>
        <v>792.3000000000001</v>
      </c>
      <c r="G46" s="60">
        <f>SUM(G47:G62)</f>
        <v>792.3000000000001</v>
      </c>
      <c r="H46" s="34">
        <v>0</v>
      </c>
    </row>
    <row r="47" spans="1:8" ht="11.25" customHeight="1">
      <c r="A47" s="31" t="s">
        <v>267</v>
      </c>
      <c r="B47" s="29" t="s">
        <v>6</v>
      </c>
      <c r="C47" s="29" t="s">
        <v>6</v>
      </c>
      <c r="D47" s="33" t="s">
        <v>268</v>
      </c>
      <c r="E47" s="29" t="s">
        <v>72</v>
      </c>
      <c r="F47" s="60">
        <v>0</v>
      </c>
      <c r="G47" s="60">
        <v>0</v>
      </c>
      <c r="H47" s="34">
        <v>0</v>
      </c>
    </row>
    <row r="48" spans="1:8" ht="11.25" customHeight="1">
      <c r="A48" s="31" t="s">
        <v>269</v>
      </c>
      <c r="B48" s="29" t="s">
        <v>6</v>
      </c>
      <c r="C48" s="29" t="s">
        <v>6</v>
      </c>
      <c r="D48" s="33" t="s">
        <v>270</v>
      </c>
      <c r="E48" s="29" t="s">
        <v>75</v>
      </c>
      <c r="F48" s="60">
        <v>0</v>
      </c>
      <c r="G48" s="60">
        <v>473.5</v>
      </c>
      <c r="H48" s="34">
        <v>0</v>
      </c>
    </row>
    <row r="49" spans="1:8" ht="11.25" customHeight="1">
      <c r="A49" s="31" t="s">
        <v>271</v>
      </c>
      <c r="B49" s="29" t="s">
        <v>6</v>
      </c>
      <c r="C49" s="29" t="s">
        <v>6</v>
      </c>
      <c r="D49" s="33" t="s">
        <v>272</v>
      </c>
      <c r="E49" s="29" t="s">
        <v>78</v>
      </c>
      <c r="F49" s="60">
        <v>0</v>
      </c>
      <c r="G49" s="60">
        <v>0</v>
      </c>
      <c r="H49" s="34">
        <v>0</v>
      </c>
    </row>
    <row r="50" spans="1:8" ht="11.25" customHeight="1">
      <c r="A50" s="31" t="s">
        <v>273</v>
      </c>
      <c r="B50" s="29" t="s">
        <v>6</v>
      </c>
      <c r="C50" s="29" t="s">
        <v>6</v>
      </c>
      <c r="D50" s="33" t="s">
        <v>274</v>
      </c>
      <c r="E50" s="29" t="s">
        <v>81</v>
      </c>
      <c r="F50" s="60">
        <v>0</v>
      </c>
      <c r="G50" s="60">
        <v>2.8</v>
      </c>
      <c r="H50" s="34">
        <v>0</v>
      </c>
    </row>
    <row r="51" spans="1:8" ht="11.25" customHeight="1">
      <c r="A51" s="31" t="s">
        <v>275</v>
      </c>
      <c r="B51" s="29" t="s">
        <v>6</v>
      </c>
      <c r="C51" s="29" t="s">
        <v>6</v>
      </c>
      <c r="D51" s="33" t="s">
        <v>276</v>
      </c>
      <c r="E51" s="29" t="s">
        <v>84</v>
      </c>
      <c r="F51" s="60">
        <v>0</v>
      </c>
      <c r="G51" s="60">
        <v>2.3</v>
      </c>
      <c r="H51" s="34">
        <v>0</v>
      </c>
    </row>
    <row r="52" spans="1:8" ht="11.25" customHeight="1">
      <c r="A52" s="31" t="s">
        <v>277</v>
      </c>
      <c r="B52" s="29" t="s">
        <v>6</v>
      </c>
      <c r="C52" s="29" t="s">
        <v>6</v>
      </c>
      <c r="D52" s="33" t="s">
        <v>278</v>
      </c>
      <c r="E52" s="29" t="s">
        <v>87</v>
      </c>
      <c r="F52" s="60">
        <v>0</v>
      </c>
      <c r="G52" s="60">
        <v>0</v>
      </c>
      <c r="H52" s="34">
        <v>0</v>
      </c>
    </row>
    <row r="53" spans="1:8" ht="11.25" customHeight="1">
      <c r="A53" s="31" t="s">
        <v>279</v>
      </c>
      <c r="B53" s="29" t="s">
        <v>6</v>
      </c>
      <c r="C53" s="29" t="s">
        <v>6</v>
      </c>
      <c r="D53" s="33" t="s">
        <v>280</v>
      </c>
      <c r="E53" s="29" t="s">
        <v>90</v>
      </c>
      <c r="F53" s="60">
        <v>0</v>
      </c>
      <c r="G53" s="60">
        <v>0</v>
      </c>
      <c r="H53" s="34">
        <v>0</v>
      </c>
    </row>
    <row r="54" spans="1:8" ht="11.25" customHeight="1">
      <c r="A54" s="31" t="s">
        <v>281</v>
      </c>
      <c r="B54" s="29" t="s">
        <v>6</v>
      </c>
      <c r="C54" s="29" t="s">
        <v>6</v>
      </c>
      <c r="D54" s="33" t="s">
        <v>282</v>
      </c>
      <c r="E54" s="29" t="s">
        <v>93</v>
      </c>
      <c r="F54" s="60">
        <v>0</v>
      </c>
      <c r="G54" s="60">
        <v>0</v>
      </c>
      <c r="H54" s="34">
        <v>0</v>
      </c>
    </row>
    <row r="55" spans="1:8" ht="11.25" customHeight="1">
      <c r="A55" s="31" t="s">
        <v>283</v>
      </c>
      <c r="B55" s="29" t="s">
        <v>6</v>
      </c>
      <c r="C55" s="29" t="s">
        <v>6</v>
      </c>
      <c r="D55" s="33" t="s">
        <v>284</v>
      </c>
      <c r="E55" s="29" t="s">
        <v>96</v>
      </c>
      <c r="F55" s="60">
        <v>0</v>
      </c>
      <c r="G55" s="60">
        <v>2.3</v>
      </c>
      <c r="H55" s="34">
        <v>0</v>
      </c>
    </row>
    <row r="56" spans="1:8" ht="11.25" customHeight="1">
      <c r="A56" s="31" t="s">
        <v>285</v>
      </c>
      <c r="B56" s="29" t="s">
        <v>6</v>
      </c>
      <c r="C56" s="29" t="s">
        <v>6</v>
      </c>
      <c r="D56" s="33" t="s">
        <v>286</v>
      </c>
      <c r="E56" s="29" t="s">
        <v>98</v>
      </c>
      <c r="F56" s="60">
        <v>0</v>
      </c>
      <c r="G56" s="60">
        <v>0</v>
      </c>
      <c r="H56" s="34">
        <v>0</v>
      </c>
    </row>
    <row r="57" spans="1:8" ht="11.25" customHeight="1">
      <c r="A57" s="31" t="s">
        <v>287</v>
      </c>
      <c r="B57" s="29" t="s">
        <v>6</v>
      </c>
      <c r="C57" s="29" t="s">
        <v>6</v>
      </c>
      <c r="D57" s="33" t="s">
        <v>288</v>
      </c>
      <c r="E57" s="29" t="s">
        <v>106</v>
      </c>
      <c r="F57" s="60">
        <v>0</v>
      </c>
      <c r="G57" s="60">
        <v>228.4</v>
      </c>
      <c r="H57" s="34">
        <v>0</v>
      </c>
    </row>
    <row r="58" spans="1:8" ht="11.25" customHeight="1">
      <c r="A58" s="31" t="s">
        <v>289</v>
      </c>
      <c r="B58" s="29" t="s">
        <v>6</v>
      </c>
      <c r="C58" s="29" t="s">
        <v>6</v>
      </c>
      <c r="D58" s="33" t="s">
        <v>290</v>
      </c>
      <c r="E58" s="29" t="s">
        <v>111</v>
      </c>
      <c r="F58" s="60">
        <v>0</v>
      </c>
      <c r="G58" s="60">
        <v>76.7</v>
      </c>
      <c r="H58" s="34">
        <v>0</v>
      </c>
    </row>
    <row r="59" spans="1:8" ht="11.25" customHeight="1">
      <c r="A59" s="31" t="s">
        <v>291</v>
      </c>
      <c r="B59" s="29" t="s">
        <v>6</v>
      </c>
      <c r="C59" s="29" t="s">
        <v>6</v>
      </c>
      <c r="D59" s="33" t="s">
        <v>292</v>
      </c>
      <c r="E59" s="29" t="s">
        <v>114</v>
      </c>
      <c r="F59" s="60">
        <v>0</v>
      </c>
      <c r="G59" s="60">
        <v>3.9</v>
      </c>
      <c r="H59" s="34">
        <v>0</v>
      </c>
    </row>
    <row r="60" spans="1:8" ht="11.25" customHeight="1">
      <c r="A60" s="31" t="s">
        <v>293</v>
      </c>
      <c r="B60" s="29" t="s">
        <v>6</v>
      </c>
      <c r="C60" s="29" t="s">
        <v>6</v>
      </c>
      <c r="D60" s="33" t="s">
        <v>294</v>
      </c>
      <c r="E60" s="29" t="s">
        <v>118</v>
      </c>
      <c r="F60" s="60">
        <v>0</v>
      </c>
      <c r="G60" s="60">
        <v>0</v>
      </c>
      <c r="H60" s="34">
        <v>0</v>
      </c>
    </row>
    <row r="61" spans="1:8" ht="11.25" customHeight="1">
      <c r="A61" s="31" t="s">
        <v>291</v>
      </c>
      <c r="B61" s="29" t="s">
        <v>6</v>
      </c>
      <c r="C61" s="29" t="s">
        <v>6</v>
      </c>
      <c r="D61" s="33" t="s">
        <v>295</v>
      </c>
      <c r="E61" s="29" t="s">
        <v>21</v>
      </c>
      <c r="F61" s="60">
        <v>0</v>
      </c>
      <c r="G61" s="60">
        <v>0</v>
      </c>
      <c r="H61" s="34">
        <v>0</v>
      </c>
    </row>
    <row r="62" spans="1:8" ht="11.25" customHeight="1">
      <c r="A62" s="31" t="s">
        <v>296</v>
      </c>
      <c r="B62" s="29" t="s">
        <v>6</v>
      </c>
      <c r="C62" s="29" t="s">
        <v>6</v>
      </c>
      <c r="D62" s="33" t="s">
        <v>297</v>
      </c>
      <c r="E62" s="29" t="s">
        <v>26</v>
      </c>
      <c r="F62" s="60">
        <v>0</v>
      </c>
      <c r="G62" s="60">
        <v>2.4</v>
      </c>
      <c r="H62" s="34">
        <v>0</v>
      </c>
    </row>
    <row r="63" spans="1:8" ht="11.25" customHeight="1">
      <c r="A63" s="32" t="s">
        <v>298</v>
      </c>
      <c r="B63" s="33" t="s">
        <v>6</v>
      </c>
      <c r="C63" s="33" t="s">
        <v>6</v>
      </c>
      <c r="D63" s="33" t="s">
        <v>299</v>
      </c>
      <c r="E63" s="29" t="s">
        <v>31</v>
      </c>
      <c r="F63" s="60">
        <f>SUM(G63:H63)</f>
        <v>229.5</v>
      </c>
      <c r="G63" s="60">
        <f>SUM(G64:G89)</f>
        <v>0</v>
      </c>
      <c r="H63" s="34">
        <f>SUM(H64:H89)</f>
        <v>229.5</v>
      </c>
    </row>
    <row r="64" spans="1:8" ht="11.25" customHeight="1">
      <c r="A64" s="31" t="s">
        <v>300</v>
      </c>
      <c r="B64" s="29" t="s">
        <v>6</v>
      </c>
      <c r="C64" s="29" t="s">
        <v>6</v>
      </c>
      <c r="D64" s="33" t="s">
        <v>301</v>
      </c>
      <c r="E64" s="29" t="s">
        <v>37</v>
      </c>
      <c r="F64" s="60">
        <v>0</v>
      </c>
      <c r="G64" s="60">
        <v>0</v>
      </c>
      <c r="H64" s="34">
        <v>10.7</v>
      </c>
    </row>
    <row r="65" spans="1:8" ht="11.25" customHeight="1">
      <c r="A65" s="31" t="s">
        <v>302</v>
      </c>
      <c r="B65" s="29" t="s">
        <v>6</v>
      </c>
      <c r="C65" s="29" t="s">
        <v>6</v>
      </c>
      <c r="D65" s="33" t="s">
        <v>303</v>
      </c>
      <c r="E65" s="29" t="s">
        <v>43</v>
      </c>
      <c r="F65" s="60">
        <v>0</v>
      </c>
      <c r="G65" s="60">
        <v>0</v>
      </c>
      <c r="H65" s="34">
        <v>218.8</v>
      </c>
    </row>
    <row r="66" spans="1:8" ht="11.25" customHeight="1">
      <c r="A66" s="31" t="s">
        <v>304</v>
      </c>
      <c r="B66" s="29" t="s">
        <v>6</v>
      </c>
      <c r="C66" s="29" t="s">
        <v>6</v>
      </c>
      <c r="D66" s="33" t="s">
        <v>305</v>
      </c>
      <c r="E66" s="29" t="s">
        <v>102</v>
      </c>
      <c r="F66" s="60">
        <v>0</v>
      </c>
      <c r="G66" s="60">
        <v>0</v>
      </c>
      <c r="H66" s="34">
        <v>0</v>
      </c>
    </row>
    <row r="67" spans="1:8" ht="11.25" customHeight="1">
      <c r="A67" s="31" t="s">
        <v>306</v>
      </c>
      <c r="B67" s="29" t="s">
        <v>6</v>
      </c>
      <c r="C67" s="29" t="s">
        <v>6</v>
      </c>
      <c r="D67" s="33" t="s">
        <v>307</v>
      </c>
      <c r="E67" s="29" t="s">
        <v>107</v>
      </c>
      <c r="F67" s="60">
        <v>0</v>
      </c>
      <c r="G67" s="60">
        <v>0</v>
      </c>
      <c r="H67" s="34">
        <v>0</v>
      </c>
    </row>
    <row r="68" spans="1:8" ht="11.25" customHeight="1">
      <c r="A68" s="32" t="s">
        <v>308</v>
      </c>
      <c r="B68" s="33" t="s">
        <v>6</v>
      </c>
      <c r="C68" s="33" t="s">
        <v>6</v>
      </c>
      <c r="D68" s="33" t="s">
        <v>309</v>
      </c>
      <c r="E68" s="29" t="s">
        <v>112</v>
      </c>
      <c r="F68" s="60">
        <v>0</v>
      </c>
      <c r="G68" s="60">
        <v>0</v>
      </c>
      <c r="H68" s="34">
        <v>0</v>
      </c>
    </row>
    <row r="69" spans="1:8" ht="11.25" customHeight="1">
      <c r="A69" s="31" t="s">
        <v>310</v>
      </c>
      <c r="B69" s="29" t="s">
        <v>6</v>
      </c>
      <c r="C69" s="29" t="s">
        <v>6</v>
      </c>
      <c r="D69" s="33" t="s">
        <v>380</v>
      </c>
      <c r="E69" s="29" t="s">
        <v>115</v>
      </c>
      <c r="F69" s="60">
        <v>0</v>
      </c>
      <c r="G69" s="60">
        <v>0</v>
      </c>
      <c r="H69" s="34">
        <v>0</v>
      </c>
    </row>
    <row r="70" spans="1:8" ht="11.25" customHeight="1">
      <c r="A70" s="31" t="s">
        <v>312</v>
      </c>
      <c r="B70" s="29" t="s">
        <v>6</v>
      </c>
      <c r="C70" s="29" t="s">
        <v>6</v>
      </c>
      <c r="D70" s="33" t="s">
        <v>313</v>
      </c>
      <c r="E70" s="29" t="s">
        <v>119</v>
      </c>
      <c r="F70" s="60">
        <v>0</v>
      </c>
      <c r="G70" s="60">
        <v>0</v>
      </c>
      <c r="H70" s="34">
        <v>0</v>
      </c>
    </row>
    <row r="71" spans="1:8" ht="11.25" customHeight="1">
      <c r="A71" s="32" t="s">
        <v>314</v>
      </c>
      <c r="B71" s="33" t="s">
        <v>6</v>
      </c>
      <c r="C71" s="33" t="s">
        <v>6</v>
      </c>
      <c r="D71" s="33" t="s">
        <v>315</v>
      </c>
      <c r="E71" s="29" t="s">
        <v>316</v>
      </c>
      <c r="F71" s="60">
        <v>0</v>
      </c>
      <c r="G71" s="60">
        <v>0</v>
      </c>
      <c r="H71" s="34">
        <v>0</v>
      </c>
    </row>
    <row r="72" spans="1:8" ht="11.25" customHeight="1">
      <c r="A72" s="31" t="s">
        <v>317</v>
      </c>
      <c r="B72" s="29" t="s">
        <v>6</v>
      </c>
      <c r="C72" s="29" t="s">
        <v>6</v>
      </c>
      <c r="D72" s="33" t="s">
        <v>318</v>
      </c>
      <c r="E72" s="29" t="s">
        <v>319</v>
      </c>
      <c r="F72" s="60">
        <v>0</v>
      </c>
      <c r="G72" s="60">
        <v>0</v>
      </c>
      <c r="H72" s="34">
        <v>0</v>
      </c>
    </row>
    <row r="73" spans="1:8" ht="11.25" customHeight="1">
      <c r="A73" s="31" t="s">
        <v>320</v>
      </c>
      <c r="B73" s="29" t="s">
        <v>6</v>
      </c>
      <c r="C73" s="29" t="s">
        <v>6</v>
      </c>
      <c r="D73" s="33" t="s">
        <v>321</v>
      </c>
      <c r="E73" s="29" t="s">
        <v>322</v>
      </c>
      <c r="F73" s="60">
        <v>0</v>
      </c>
      <c r="G73" s="60">
        <v>0</v>
      </c>
      <c r="H73" s="34">
        <v>0</v>
      </c>
    </row>
    <row r="74" spans="1:8" ht="11.25" customHeight="1">
      <c r="A74" s="32" t="s">
        <v>323</v>
      </c>
      <c r="B74" s="33" t="s">
        <v>6</v>
      </c>
      <c r="C74" s="33" t="s">
        <v>6</v>
      </c>
      <c r="D74" s="33" t="s">
        <v>324</v>
      </c>
      <c r="E74" s="29" t="s">
        <v>325</v>
      </c>
      <c r="F74" s="60">
        <v>0</v>
      </c>
      <c r="G74" s="60">
        <v>0</v>
      </c>
      <c r="H74" s="34">
        <v>0</v>
      </c>
    </row>
    <row r="75" spans="1:8" ht="11.25" customHeight="1">
      <c r="A75" s="31" t="s">
        <v>326</v>
      </c>
      <c r="B75" s="29" t="s">
        <v>6</v>
      </c>
      <c r="C75" s="29" t="s">
        <v>6</v>
      </c>
      <c r="D75" s="33" t="s">
        <v>327</v>
      </c>
      <c r="E75" s="29" t="s">
        <v>328</v>
      </c>
      <c r="F75" s="60">
        <v>0</v>
      </c>
      <c r="G75" s="60">
        <v>0</v>
      </c>
      <c r="H75" s="34">
        <v>0</v>
      </c>
    </row>
    <row r="76" spans="1:8" ht="11.25" customHeight="1">
      <c r="A76" s="31" t="s">
        <v>329</v>
      </c>
      <c r="B76" s="29" t="s">
        <v>6</v>
      </c>
      <c r="C76" s="29" t="s">
        <v>6</v>
      </c>
      <c r="D76" s="33" t="s">
        <v>330</v>
      </c>
      <c r="E76" s="29" t="s">
        <v>331</v>
      </c>
      <c r="F76" s="60">
        <v>0</v>
      </c>
      <c r="G76" s="60">
        <v>0</v>
      </c>
      <c r="H76" s="34">
        <v>0</v>
      </c>
    </row>
    <row r="77" spans="1:8" ht="11.25" customHeight="1">
      <c r="A77" s="31" t="s">
        <v>332</v>
      </c>
      <c r="B77" s="29" t="s">
        <v>6</v>
      </c>
      <c r="C77" s="29" t="s">
        <v>6</v>
      </c>
      <c r="D77" s="33" t="s">
        <v>333</v>
      </c>
      <c r="E77" s="29" t="s">
        <v>334</v>
      </c>
      <c r="F77" s="60">
        <v>0</v>
      </c>
      <c r="G77" s="60">
        <v>0</v>
      </c>
      <c r="H77" s="34">
        <v>0</v>
      </c>
    </row>
    <row r="78" spans="1:8" ht="11.25" customHeight="1">
      <c r="A78" s="31" t="s">
        <v>335</v>
      </c>
      <c r="B78" s="29" t="s">
        <v>6</v>
      </c>
      <c r="C78" s="29" t="s">
        <v>6</v>
      </c>
      <c r="D78" s="33" t="s">
        <v>336</v>
      </c>
      <c r="E78" s="29" t="s">
        <v>337</v>
      </c>
      <c r="F78" s="60">
        <v>0</v>
      </c>
      <c r="G78" s="60">
        <v>0</v>
      </c>
      <c r="H78" s="34">
        <v>0</v>
      </c>
    </row>
    <row r="79" spans="1:8" ht="11.25" customHeight="1">
      <c r="A79" s="31" t="s">
        <v>338</v>
      </c>
      <c r="B79" s="29" t="s">
        <v>6</v>
      </c>
      <c r="C79" s="29" t="s">
        <v>6</v>
      </c>
      <c r="D79" s="33" t="s">
        <v>339</v>
      </c>
      <c r="E79" s="29" t="s">
        <v>340</v>
      </c>
      <c r="F79" s="60">
        <v>0</v>
      </c>
      <c r="G79" s="60">
        <v>0</v>
      </c>
      <c r="H79" s="34">
        <v>0</v>
      </c>
    </row>
    <row r="80" spans="1:8" ht="11.25" customHeight="1">
      <c r="A80" s="31" t="s">
        <v>341</v>
      </c>
      <c r="B80" s="29" t="s">
        <v>6</v>
      </c>
      <c r="C80" s="29" t="s">
        <v>6</v>
      </c>
      <c r="D80" s="33" t="s">
        <v>342</v>
      </c>
      <c r="E80" s="29" t="s">
        <v>343</v>
      </c>
      <c r="F80" s="60">
        <v>0</v>
      </c>
      <c r="G80" s="60">
        <v>0</v>
      </c>
      <c r="H80" s="34">
        <v>0</v>
      </c>
    </row>
    <row r="81" spans="1:8" ht="11.25" customHeight="1">
      <c r="A81" s="31" t="s">
        <v>344</v>
      </c>
      <c r="B81" s="29" t="s">
        <v>6</v>
      </c>
      <c r="C81" s="29" t="s">
        <v>6</v>
      </c>
      <c r="D81" s="33" t="s">
        <v>345</v>
      </c>
      <c r="E81" s="29" t="s">
        <v>346</v>
      </c>
      <c r="F81" s="60">
        <v>0</v>
      </c>
      <c r="G81" s="60">
        <v>0</v>
      </c>
      <c r="H81" s="34">
        <v>0</v>
      </c>
    </row>
    <row r="82" spans="1:8" ht="11.25" customHeight="1">
      <c r="A82" s="31" t="s">
        <v>347</v>
      </c>
      <c r="B82" s="29" t="s">
        <v>6</v>
      </c>
      <c r="C82" s="29" t="s">
        <v>6</v>
      </c>
      <c r="D82" s="33" t="s">
        <v>348</v>
      </c>
      <c r="E82" s="29" t="s">
        <v>349</v>
      </c>
      <c r="F82" s="60">
        <v>0</v>
      </c>
      <c r="G82" s="60">
        <v>0</v>
      </c>
      <c r="H82" s="34">
        <v>0</v>
      </c>
    </row>
    <row r="83" spans="1:8" ht="11.25" customHeight="1">
      <c r="A83" s="31" t="s">
        <v>350</v>
      </c>
      <c r="B83" s="29" t="s">
        <v>6</v>
      </c>
      <c r="C83" s="29" t="s">
        <v>6</v>
      </c>
      <c r="D83" s="33" t="s">
        <v>351</v>
      </c>
      <c r="E83" s="29" t="s">
        <v>352</v>
      </c>
      <c r="F83" s="60">
        <v>0</v>
      </c>
      <c r="G83" s="60">
        <v>0</v>
      </c>
      <c r="H83" s="34">
        <v>0</v>
      </c>
    </row>
    <row r="84" spans="1:8" ht="11.25" customHeight="1">
      <c r="A84" s="31" t="s">
        <v>353</v>
      </c>
      <c r="B84" s="29" t="s">
        <v>6</v>
      </c>
      <c r="C84" s="29" t="s">
        <v>6</v>
      </c>
      <c r="D84" s="33" t="s">
        <v>354</v>
      </c>
      <c r="E84" s="29" t="s">
        <v>355</v>
      </c>
      <c r="F84" s="60">
        <v>0</v>
      </c>
      <c r="G84" s="60">
        <v>0</v>
      </c>
      <c r="H84" s="34">
        <v>0</v>
      </c>
    </row>
    <row r="85" spans="1:8" ht="11.25" customHeight="1">
      <c r="A85" s="31" t="s">
        <v>356</v>
      </c>
      <c r="B85" s="29" t="s">
        <v>6</v>
      </c>
      <c r="C85" s="29" t="s">
        <v>6</v>
      </c>
      <c r="D85" s="33" t="s">
        <v>357</v>
      </c>
      <c r="E85" s="29" t="s">
        <v>358</v>
      </c>
      <c r="F85" s="60">
        <v>0</v>
      </c>
      <c r="G85" s="60">
        <v>0</v>
      </c>
      <c r="H85" s="34">
        <v>0</v>
      </c>
    </row>
    <row r="86" spans="1:8" ht="11.25" customHeight="1">
      <c r="A86" s="31" t="s">
        <v>359</v>
      </c>
      <c r="B86" s="29" t="s">
        <v>6</v>
      </c>
      <c r="C86" s="29" t="s">
        <v>6</v>
      </c>
      <c r="D86" s="33" t="s">
        <v>360</v>
      </c>
      <c r="E86" s="29" t="s">
        <v>361</v>
      </c>
      <c r="F86" s="60">
        <v>0</v>
      </c>
      <c r="G86" s="60">
        <v>0</v>
      </c>
      <c r="H86" s="34">
        <v>0</v>
      </c>
    </row>
    <row r="87" spans="1:8" ht="11.25" customHeight="1">
      <c r="A87" s="31" t="s">
        <v>362</v>
      </c>
      <c r="B87" s="29" t="s">
        <v>6</v>
      </c>
      <c r="C87" s="29" t="s">
        <v>6</v>
      </c>
      <c r="D87" s="33" t="s">
        <v>363</v>
      </c>
      <c r="E87" s="29" t="s">
        <v>364</v>
      </c>
      <c r="F87" s="60">
        <v>0</v>
      </c>
      <c r="G87" s="60">
        <v>0</v>
      </c>
      <c r="H87" s="34">
        <v>0</v>
      </c>
    </row>
    <row r="88" spans="1:8" ht="11.25" customHeight="1">
      <c r="A88" s="31" t="s">
        <v>365</v>
      </c>
      <c r="B88" s="29" t="s">
        <v>6</v>
      </c>
      <c r="C88" s="29" t="s">
        <v>6</v>
      </c>
      <c r="D88" s="33" t="s">
        <v>366</v>
      </c>
      <c r="E88" s="29" t="s">
        <v>367</v>
      </c>
      <c r="F88" s="60">
        <v>0</v>
      </c>
      <c r="G88" s="60">
        <v>0</v>
      </c>
      <c r="H88" s="34">
        <v>0</v>
      </c>
    </row>
    <row r="89" spans="1:8" ht="11.25" customHeight="1">
      <c r="A89" s="31" t="s">
        <v>368</v>
      </c>
      <c r="B89" s="29" t="s">
        <v>6</v>
      </c>
      <c r="C89" s="29" t="s">
        <v>6</v>
      </c>
      <c r="D89" s="33" t="s">
        <v>369</v>
      </c>
      <c r="E89" s="29" t="s">
        <v>370</v>
      </c>
      <c r="F89" s="60">
        <v>0</v>
      </c>
      <c r="G89" s="60">
        <v>0</v>
      </c>
      <c r="H89" s="34">
        <v>0</v>
      </c>
    </row>
    <row r="90" spans="1:8" ht="13.5" customHeight="1">
      <c r="A90" s="61" t="s">
        <v>381</v>
      </c>
      <c r="B90" s="62" t="s">
        <v>6</v>
      </c>
      <c r="C90" s="62" t="s">
        <v>6</v>
      </c>
      <c r="D90" s="62" t="s">
        <v>6</v>
      </c>
      <c r="E90" s="62" t="s">
        <v>6</v>
      </c>
      <c r="F90" s="62" t="s">
        <v>6</v>
      </c>
      <c r="G90" s="62" t="s">
        <v>6</v>
      </c>
      <c r="H90" s="63" t="s">
        <v>6</v>
      </c>
    </row>
    <row r="92" ht="12.75">
      <c r="F92" s="42" t="s">
        <v>382</v>
      </c>
    </row>
  </sheetData>
  <sheetProtection/>
  <mergeCells count="91">
    <mergeCell ref="A4:D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H90"/>
    <mergeCell ref="E4:E5"/>
    <mergeCell ref="F4:F5"/>
    <mergeCell ref="G4:G5"/>
    <mergeCell ref="H4:H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19"/>
  <sheetViews>
    <sheetView tabSelected="1" workbookViewId="0" topLeftCell="A1">
      <selection activeCell="F20" sqref="F20"/>
    </sheetView>
  </sheetViews>
  <sheetFormatPr defaultColWidth="9.140625" defaultRowHeight="12.75"/>
  <cols>
    <col min="1" max="6" width="12.421875" style="0" customWidth="1"/>
    <col min="7" max="8" width="13.28125" style="0" customWidth="1"/>
    <col min="9" max="9" width="9.7109375" style="0" customWidth="1"/>
  </cols>
  <sheetData>
    <row r="1" ht="13.5">
      <c r="E1" s="47" t="s">
        <v>383</v>
      </c>
    </row>
    <row r="2" ht="12.75">
      <c r="H2" s="2" t="s">
        <v>384</v>
      </c>
    </row>
    <row r="3" spans="1:9" ht="13.5">
      <c r="A3" s="3" t="s">
        <v>2</v>
      </c>
      <c r="B3" s="4"/>
      <c r="C3" s="4"/>
      <c r="D3" s="4"/>
      <c r="E3" s="5" t="s">
        <v>3</v>
      </c>
      <c r="F3" s="4"/>
      <c r="G3" s="4"/>
      <c r="H3" s="6" t="s">
        <v>4</v>
      </c>
      <c r="I3" s="4"/>
    </row>
    <row r="4" spans="1:9" ht="15" customHeight="1">
      <c r="A4" s="24" t="s">
        <v>385</v>
      </c>
      <c r="B4" s="25" t="s">
        <v>386</v>
      </c>
      <c r="C4" s="25" t="s">
        <v>6</v>
      </c>
      <c r="D4" s="25" t="s">
        <v>6</v>
      </c>
      <c r="E4" s="25" t="s">
        <v>6</v>
      </c>
      <c r="F4" s="25" t="s">
        <v>6</v>
      </c>
      <c r="G4" s="48" t="s">
        <v>387</v>
      </c>
      <c r="H4" s="49" t="s">
        <v>388</v>
      </c>
      <c r="I4" s="4"/>
    </row>
    <row r="5" spans="1:9" ht="19.5" customHeight="1">
      <c r="A5" s="27" t="s">
        <v>389</v>
      </c>
      <c r="B5" s="28" t="s">
        <v>390</v>
      </c>
      <c r="C5" s="28" t="s">
        <v>391</v>
      </c>
      <c r="D5" s="28" t="s">
        <v>6</v>
      </c>
      <c r="E5" s="28" t="s">
        <v>6</v>
      </c>
      <c r="F5" s="28" t="s">
        <v>392</v>
      </c>
      <c r="G5" s="28" t="s">
        <v>387</v>
      </c>
      <c r="H5" s="50" t="s">
        <v>388</v>
      </c>
      <c r="I5" s="4"/>
    </row>
    <row r="6" spans="1:9" ht="27.75" customHeight="1">
      <c r="A6" s="31" t="s">
        <v>134</v>
      </c>
      <c r="B6" s="28" t="s">
        <v>6</v>
      </c>
      <c r="C6" s="28" t="s">
        <v>393</v>
      </c>
      <c r="D6" s="28" t="s">
        <v>394</v>
      </c>
      <c r="E6" s="28" t="s">
        <v>395</v>
      </c>
      <c r="F6" s="28" t="s">
        <v>6</v>
      </c>
      <c r="G6" s="28" t="s">
        <v>6</v>
      </c>
      <c r="H6" s="50" t="s">
        <v>6</v>
      </c>
      <c r="I6" s="4"/>
    </row>
    <row r="7" spans="1:9" ht="15" customHeight="1">
      <c r="A7" s="31" t="s">
        <v>14</v>
      </c>
      <c r="B7" s="29" t="s">
        <v>15</v>
      </c>
      <c r="C7" s="29" t="s">
        <v>16</v>
      </c>
      <c r="D7" s="29" t="s">
        <v>33</v>
      </c>
      <c r="E7" s="29" t="s">
        <v>39</v>
      </c>
      <c r="F7" s="29" t="s">
        <v>45</v>
      </c>
      <c r="G7" s="29" t="s">
        <v>49</v>
      </c>
      <c r="H7" s="30" t="s">
        <v>52</v>
      </c>
      <c r="I7" s="4"/>
    </row>
    <row r="8" spans="1:9" ht="15" customHeight="1">
      <c r="A8" s="51">
        <f>SUM(E8:F8)</f>
        <v>22.299999999999997</v>
      </c>
      <c r="B8" s="52">
        <v>0</v>
      </c>
      <c r="C8" s="52">
        <v>0</v>
      </c>
      <c r="D8" s="52">
        <v>0</v>
      </c>
      <c r="E8" s="52">
        <v>2.9</v>
      </c>
      <c r="F8" s="52">
        <v>19.4</v>
      </c>
      <c r="G8" s="52">
        <v>39.3</v>
      </c>
      <c r="H8" s="53">
        <v>38.3</v>
      </c>
      <c r="I8" s="4"/>
    </row>
    <row r="9" spans="1:9" ht="23.25" customHeight="1">
      <c r="A9" s="54" t="s">
        <v>396</v>
      </c>
      <c r="B9" s="55" t="s">
        <v>6</v>
      </c>
      <c r="C9" s="55" t="s">
        <v>6</v>
      </c>
      <c r="D9" s="55" t="s">
        <v>6</v>
      </c>
      <c r="E9" s="55" t="s">
        <v>6</v>
      </c>
      <c r="F9" s="55" t="s">
        <v>6</v>
      </c>
      <c r="G9" s="56" t="s">
        <v>6</v>
      </c>
      <c r="H9" s="56" t="s">
        <v>6</v>
      </c>
      <c r="I9" s="4"/>
    </row>
    <row r="10" spans="1:9" ht="15" customHeight="1">
      <c r="A10" s="31" t="s">
        <v>8</v>
      </c>
      <c r="B10" s="29" t="s">
        <v>6</v>
      </c>
      <c r="C10" s="29" t="s">
        <v>397</v>
      </c>
      <c r="D10" s="29" t="s">
        <v>8</v>
      </c>
      <c r="E10" s="29" t="s">
        <v>6</v>
      </c>
      <c r="F10" s="29" t="s">
        <v>397</v>
      </c>
      <c r="G10" s="56" t="s">
        <v>6</v>
      </c>
      <c r="H10" s="56" t="s">
        <v>6</v>
      </c>
      <c r="I10" s="4"/>
    </row>
    <row r="11" spans="1:9" ht="15" customHeight="1">
      <c r="A11" s="31" t="s">
        <v>398</v>
      </c>
      <c r="B11" s="29" t="s">
        <v>6</v>
      </c>
      <c r="C11" s="14" t="s">
        <v>399</v>
      </c>
      <c r="D11" s="29" t="s">
        <v>400</v>
      </c>
      <c r="E11" s="29" t="s">
        <v>6</v>
      </c>
      <c r="F11" s="14" t="s">
        <v>399</v>
      </c>
      <c r="G11" s="56" t="s">
        <v>6</v>
      </c>
      <c r="H11" s="56" t="s">
        <v>6</v>
      </c>
      <c r="I11" s="4"/>
    </row>
    <row r="12" spans="1:9" ht="15" customHeight="1">
      <c r="A12" s="31" t="s">
        <v>401</v>
      </c>
      <c r="B12" s="29" t="s">
        <v>6</v>
      </c>
      <c r="C12" s="14" t="s">
        <v>399</v>
      </c>
      <c r="D12" s="29" t="s">
        <v>402</v>
      </c>
      <c r="E12" s="29" t="s">
        <v>6</v>
      </c>
      <c r="F12" s="14" t="s">
        <v>14</v>
      </c>
      <c r="G12" s="56" t="s">
        <v>6</v>
      </c>
      <c r="H12" s="56" t="s">
        <v>6</v>
      </c>
      <c r="I12" s="4"/>
    </row>
    <row r="13" spans="1:9" ht="15" customHeight="1">
      <c r="A13" s="31" t="s">
        <v>403</v>
      </c>
      <c r="B13" s="29" t="s">
        <v>6</v>
      </c>
      <c r="C13" s="14" t="s">
        <v>404</v>
      </c>
      <c r="D13" s="29" t="s">
        <v>405</v>
      </c>
      <c r="E13" s="29" t="s">
        <v>6</v>
      </c>
      <c r="F13" s="14">
        <v>1040</v>
      </c>
      <c r="G13" s="56" t="s">
        <v>6</v>
      </c>
      <c r="H13" s="56" t="s">
        <v>6</v>
      </c>
      <c r="I13" s="4"/>
    </row>
    <row r="14" spans="1:9" ht="15" customHeight="1">
      <c r="A14" s="31" t="s">
        <v>406</v>
      </c>
      <c r="B14" s="29" t="s">
        <v>6</v>
      </c>
      <c r="C14" s="14" t="s">
        <v>399</v>
      </c>
      <c r="D14" s="29" t="s">
        <v>407</v>
      </c>
      <c r="E14" s="29" t="s">
        <v>6</v>
      </c>
      <c r="F14" s="14" t="s">
        <v>399</v>
      </c>
      <c r="G14" s="56" t="s">
        <v>6</v>
      </c>
      <c r="H14" s="56" t="s">
        <v>6</v>
      </c>
      <c r="I14" s="4"/>
    </row>
    <row r="15" spans="1:9" ht="15" customHeight="1">
      <c r="A15" s="31" t="s">
        <v>408</v>
      </c>
      <c r="B15" s="29" t="s">
        <v>6</v>
      </c>
      <c r="C15" s="14">
        <v>15</v>
      </c>
      <c r="D15" s="29" t="s">
        <v>409</v>
      </c>
      <c r="E15" s="29" t="s">
        <v>6</v>
      </c>
      <c r="F15" s="14">
        <v>1200</v>
      </c>
      <c r="G15" s="56" t="s">
        <v>6</v>
      </c>
      <c r="H15" s="56" t="s">
        <v>6</v>
      </c>
      <c r="I15" s="4"/>
    </row>
    <row r="16" spans="1:9" ht="15" customHeight="1">
      <c r="A16" s="31" t="s">
        <v>410</v>
      </c>
      <c r="B16" s="29" t="s">
        <v>6</v>
      </c>
      <c r="C16" s="14">
        <v>6</v>
      </c>
      <c r="D16" s="29" t="s">
        <v>411</v>
      </c>
      <c r="E16" s="29" t="s">
        <v>6</v>
      </c>
      <c r="F16" s="14">
        <v>1500</v>
      </c>
      <c r="G16" s="56" t="s">
        <v>6</v>
      </c>
      <c r="H16" s="56" t="s">
        <v>6</v>
      </c>
      <c r="I16" s="4"/>
    </row>
    <row r="17" spans="1:9" ht="18.75" customHeight="1">
      <c r="A17" s="32" t="s">
        <v>412</v>
      </c>
      <c r="B17" s="33" t="s">
        <v>6</v>
      </c>
      <c r="C17" s="33" t="s">
        <v>6</v>
      </c>
      <c r="D17" s="33" t="s">
        <v>6</v>
      </c>
      <c r="E17" s="33" t="s">
        <v>6</v>
      </c>
      <c r="F17" s="33" t="s">
        <v>6</v>
      </c>
      <c r="G17" s="57" t="s">
        <v>6</v>
      </c>
      <c r="H17" s="57" t="s">
        <v>6</v>
      </c>
      <c r="I17" s="4"/>
    </row>
    <row r="18" ht="12.75">
      <c r="A18" s="58" t="s">
        <v>413</v>
      </c>
    </row>
    <row r="19" ht="12.75">
      <c r="E19" s="42" t="s">
        <v>414</v>
      </c>
    </row>
  </sheetData>
  <sheetProtection/>
  <mergeCells count="23">
    <mergeCell ref="A4:F4"/>
    <mergeCell ref="C5:E5"/>
    <mergeCell ref="A9:H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F17"/>
    <mergeCell ref="A5:A6"/>
    <mergeCell ref="B5:B6"/>
    <mergeCell ref="F5:F6"/>
    <mergeCell ref="G4:G6"/>
    <mergeCell ref="H4:H6"/>
  </mergeCells>
  <printOptions/>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小狮砸</cp:lastModifiedBy>
  <cp:lastPrinted>2017-09-15T03:12:15Z</cp:lastPrinted>
  <dcterms:created xsi:type="dcterms:W3CDTF">2017-09-18T01:24:13Z</dcterms:created>
  <dcterms:modified xsi:type="dcterms:W3CDTF">2023-07-25T00:57:23Z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86D47B0DCD3B4307A2FCC06982366BBE_12</vt:lpwstr>
  </property>
</Properties>
</file>